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1600" windowHeight="9885" firstSheet="29" activeTab="10"/>
  </bookViews>
  <sheets>
    <sheet name="1.Mérlegszintű" sheetId="1" r:id="rId1"/>
    <sheet name="2.Maradvány" sheetId="2" r:id="rId2"/>
    <sheet name="3.Önkorm. kiad." sheetId="3" r:id="rId3"/>
    <sheet name="4. Ök. cofogos kiadás" sheetId="4" r:id="rId4"/>
    <sheet name="5.Önkorm. bevét" sheetId="5" r:id="rId5"/>
    <sheet name="6.Ök cofog bevét" sheetId="6" r:id="rId6"/>
    <sheet name="7.Ök. mérleg" sheetId="7" r:id="rId7"/>
    <sheet name="8. Ök eredmény" sheetId="8" r:id="rId8"/>
    <sheet name="9.Ök vagyonkim." sheetId="9" r:id="rId9"/>
    <sheet name="10.Intézm. össz" sheetId="10" r:id="rId10"/>
    <sheet name="11. Hiv. kiad" sheetId="11" r:id="rId11"/>
    <sheet name="12.Hiv cofog kiad" sheetId="13" r:id="rId12"/>
    <sheet name="13.Hiv. bevét" sheetId="14" r:id="rId13"/>
    <sheet name="14. Hiv cofog bevét" sheetId="15" r:id="rId14"/>
    <sheet name="15.Hiv mérleg" sheetId="16" r:id="rId15"/>
    <sheet name="16. Hiv. eredmény" sheetId="17" r:id="rId16"/>
    <sheet name="17. Hiv. vagyon" sheetId="18" r:id="rId17"/>
    <sheet name="18. Ovi kiad" sheetId="19" r:id="rId18"/>
    <sheet name="19.Ovi cofog kiad." sheetId="20" r:id="rId19"/>
    <sheet name="20. Ovi bevét" sheetId="21" r:id="rId20"/>
    <sheet name="21.Ovi cofog bevét" sheetId="22" r:id="rId21"/>
    <sheet name="22. Ovi mérleg" sheetId="23" r:id="rId22"/>
    <sheet name="23.Ovi eredm." sheetId="24" r:id="rId23"/>
    <sheet name="24.Ovi vagyon" sheetId="25" r:id="rId24"/>
    <sheet name="25.Művház kiad" sheetId="26" r:id="rId25"/>
    <sheet name="26.Művház cofog kiad." sheetId="27" r:id="rId26"/>
    <sheet name="27. Művház bevét" sheetId="28" r:id="rId27"/>
    <sheet name="28.Művház cofog bevét" sheetId="29" r:id="rId28"/>
    <sheet name="29.Művház mérleg" sheetId="30" r:id="rId29"/>
    <sheet name="30.Művház eredmény" sheetId="31" r:id="rId30"/>
    <sheet name="31.Művház vagyon" sheetId="32" r:id="rId31"/>
    <sheet name="32.létszám" sheetId="33" r:id="rId32"/>
    <sheet name="33. Közvetett tám." sheetId="36" r:id="rId33"/>
    <sheet name="34. Adósságot keletkeztető ügyl" sheetId="35" r:id="rId34"/>
    <sheet name="35. Kötelezettségek" sheetId="34" r:id="rId35"/>
  </sheets>
  <externalReferences>
    <externalReference r:id="rId36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35" l="1"/>
  <c r="G18" i="35" s="1"/>
  <c r="G36" i="35" s="1"/>
  <c r="F17" i="35"/>
  <c r="F18" i="35" s="1"/>
  <c r="F36" i="35" s="1"/>
  <c r="E17" i="35"/>
  <c r="E18" i="35" s="1"/>
  <c r="E36" i="35" s="1"/>
  <c r="D17" i="35"/>
  <c r="D18" i="35" s="1"/>
  <c r="D36" i="35" s="1"/>
  <c r="H17" i="35"/>
  <c r="H18" i="35" s="1"/>
  <c r="H36" i="35" s="1"/>
  <c r="C12" i="36" l="1"/>
  <c r="B12" i="36"/>
  <c r="K11" i="34"/>
  <c r="L10" i="34"/>
  <c r="L11" i="34" s="1"/>
  <c r="J10" i="34"/>
  <c r="J11" i="34" s="1"/>
  <c r="I10" i="34"/>
  <c r="I11" i="34" s="1"/>
  <c r="H10" i="34"/>
  <c r="H11" i="34" s="1"/>
  <c r="G10" i="34"/>
  <c r="G11" i="34" s="1"/>
  <c r="F10" i="34"/>
  <c r="F11" i="34" s="1"/>
  <c r="E10" i="34"/>
  <c r="E11" i="34" s="1"/>
  <c r="D10" i="34"/>
  <c r="D11" i="34" s="1"/>
  <c r="C10" i="34"/>
  <c r="L9" i="34"/>
  <c r="L7" i="34"/>
  <c r="F7" i="34"/>
  <c r="E7" i="34"/>
  <c r="D7" i="34"/>
  <c r="C7" i="34"/>
  <c r="H23" i="10"/>
  <c r="G23" i="10"/>
  <c r="F23" i="10"/>
  <c r="H22" i="10"/>
  <c r="G22" i="10"/>
  <c r="F22" i="10"/>
  <c r="H20" i="10"/>
  <c r="G20" i="10"/>
  <c r="F20" i="10"/>
  <c r="E23" i="10"/>
  <c r="D23" i="10"/>
  <c r="C23" i="10"/>
  <c r="D22" i="10"/>
  <c r="E22" i="10"/>
  <c r="C22" i="10"/>
  <c r="E20" i="10"/>
  <c r="D20" i="10"/>
  <c r="C20" i="10"/>
  <c r="K23" i="10"/>
  <c r="J23" i="10"/>
  <c r="I23" i="10"/>
  <c r="I24" i="10" s="1"/>
  <c r="K22" i="10"/>
  <c r="J22" i="10"/>
  <c r="J24" i="10" s="1"/>
  <c r="I22" i="10"/>
  <c r="K20" i="10"/>
  <c r="J20" i="10"/>
  <c r="I20" i="10"/>
  <c r="K15" i="10"/>
  <c r="J15" i="10"/>
  <c r="I15" i="10"/>
  <c r="K14" i="10"/>
  <c r="J14" i="10"/>
  <c r="I14" i="10"/>
  <c r="K13" i="10"/>
  <c r="J13" i="10"/>
  <c r="I13" i="10"/>
  <c r="K12" i="10"/>
  <c r="J12" i="10"/>
  <c r="I12" i="10"/>
  <c r="H16" i="10"/>
  <c r="G16" i="10"/>
  <c r="F16" i="10"/>
  <c r="L16" i="10" s="1"/>
  <c r="H15" i="10"/>
  <c r="G15" i="10"/>
  <c r="F15" i="10"/>
  <c r="H14" i="10"/>
  <c r="G14" i="10"/>
  <c r="F14" i="10"/>
  <c r="H13" i="10"/>
  <c r="G13" i="10"/>
  <c r="F13" i="10"/>
  <c r="H12" i="10"/>
  <c r="G12" i="10"/>
  <c r="F12" i="10"/>
  <c r="E15" i="10"/>
  <c r="D15" i="10"/>
  <c r="M15" i="10" s="1"/>
  <c r="C15" i="10"/>
  <c r="L15" i="10" s="1"/>
  <c r="E14" i="10"/>
  <c r="D14" i="10"/>
  <c r="C14" i="10"/>
  <c r="E13" i="10"/>
  <c r="D13" i="10"/>
  <c r="C13" i="10"/>
  <c r="E12" i="10"/>
  <c r="D12" i="10"/>
  <c r="C12" i="10"/>
  <c r="N23" i="10"/>
  <c r="M23" i="10"/>
  <c r="L23" i="10"/>
  <c r="N22" i="10"/>
  <c r="N21" i="10"/>
  <c r="M21" i="10"/>
  <c r="L21" i="10"/>
  <c r="L20" i="10"/>
  <c r="H24" i="10"/>
  <c r="G24" i="10"/>
  <c r="F24" i="10"/>
  <c r="N20" i="10"/>
  <c r="N19" i="10"/>
  <c r="M19" i="10"/>
  <c r="L18" i="10"/>
  <c r="N18" i="10"/>
  <c r="M18" i="10"/>
  <c r="K17" i="10"/>
  <c r="N16" i="10"/>
  <c r="M16" i="10"/>
  <c r="N15" i="10"/>
  <c r="N14" i="10"/>
  <c r="M14" i="10"/>
  <c r="N13" i="10"/>
  <c r="H17" i="10"/>
  <c r="O9" i="1"/>
  <c r="U15" i="1"/>
  <c r="R15" i="1"/>
  <c r="U13" i="1"/>
  <c r="R13" i="1"/>
  <c r="U10" i="1"/>
  <c r="R10" i="1"/>
  <c r="U9" i="1"/>
  <c r="R9" i="1"/>
  <c r="U8" i="1"/>
  <c r="R8" i="1"/>
  <c r="O15" i="1"/>
  <c r="O13" i="1"/>
  <c r="O10" i="1"/>
  <c r="O8" i="1"/>
  <c r="T21" i="1"/>
  <c r="Q21" i="1"/>
  <c r="T19" i="1"/>
  <c r="Q19" i="1"/>
  <c r="T15" i="1"/>
  <c r="Q15" i="1"/>
  <c r="T13" i="1"/>
  <c r="Q13" i="1"/>
  <c r="T12" i="1"/>
  <c r="Q12" i="1"/>
  <c r="T11" i="1"/>
  <c r="Q11" i="1"/>
  <c r="T10" i="1"/>
  <c r="Q10" i="1"/>
  <c r="T9" i="1"/>
  <c r="Q9" i="1"/>
  <c r="T8" i="1"/>
  <c r="Q8" i="1"/>
  <c r="N21" i="1"/>
  <c r="N19" i="1"/>
  <c r="N15" i="1"/>
  <c r="N13" i="1"/>
  <c r="N12" i="1"/>
  <c r="N11" i="1"/>
  <c r="N10" i="1"/>
  <c r="N9" i="1"/>
  <c r="N8" i="1"/>
  <c r="G13" i="1"/>
  <c r="F9" i="1"/>
  <c r="C9" i="1"/>
  <c r="I9" i="1"/>
  <c r="J21" i="1"/>
  <c r="G21" i="1"/>
  <c r="D21" i="1"/>
  <c r="J19" i="1"/>
  <c r="G19" i="1"/>
  <c r="J13" i="1"/>
  <c r="D13" i="1"/>
  <c r="I20" i="1"/>
  <c r="F20" i="1"/>
  <c r="I19" i="1"/>
  <c r="F19" i="1"/>
  <c r="C19" i="1"/>
  <c r="I16" i="1"/>
  <c r="F16" i="1"/>
  <c r="C16" i="1"/>
  <c r="I15" i="1"/>
  <c r="I14" i="1"/>
  <c r="F14" i="1"/>
  <c r="C14" i="1"/>
  <c r="I13" i="1"/>
  <c r="F13" i="1"/>
  <c r="C13" i="1"/>
  <c r="I12" i="1"/>
  <c r="F12" i="1"/>
  <c r="C12" i="1"/>
  <c r="I11" i="1"/>
  <c r="F11" i="1"/>
  <c r="I8" i="1"/>
  <c r="F8" i="1"/>
  <c r="C8" i="1"/>
  <c r="F8" i="2"/>
  <c r="F7" i="2"/>
  <c r="F9" i="2"/>
  <c r="F10" i="2"/>
  <c r="F11" i="2"/>
  <c r="F12" i="2"/>
  <c r="F13" i="2"/>
  <c r="F14" i="2"/>
  <c r="F6" i="2"/>
  <c r="E11" i="2"/>
  <c r="D11" i="2"/>
  <c r="C11" i="2"/>
  <c r="L22" i="10" l="1"/>
  <c r="L24" i="10" s="1"/>
  <c r="M22" i="10"/>
  <c r="L14" i="10"/>
  <c r="J17" i="10"/>
  <c r="M13" i="10"/>
  <c r="L13" i="10"/>
  <c r="I17" i="10"/>
  <c r="F17" i="10"/>
  <c r="L12" i="10"/>
  <c r="L17" i="10" s="1"/>
  <c r="E17" i="10"/>
  <c r="D17" i="10"/>
  <c r="C17" i="10"/>
  <c r="N24" i="10"/>
  <c r="K24" i="10"/>
  <c r="C24" i="10"/>
  <c r="M12" i="10"/>
  <c r="M20" i="10"/>
  <c r="E24" i="10"/>
  <c r="G17" i="10"/>
  <c r="D24" i="10"/>
  <c r="N12" i="10"/>
  <c r="N17" i="10" s="1"/>
  <c r="M24" i="10" l="1"/>
  <c r="M17" i="10"/>
  <c r="C19" i="28" l="1"/>
  <c r="D19" i="28"/>
  <c r="B19" i="28"/>
  <c r="C16" i="21"/>
  <c r="D16" i="21"/>
  <c r="B16" i="21"/>
  <c r="C17" i="14"/>
  <c r="D17" i="14"/>
  <c r="B17" i="14"/>
  <c r="C64" i="5"/>
  <c r="D64" i="5"/>
  <c r="B64" i="5"/>
  <c r="C74" i="3"/>
  <c r="D74" i="3"/>
  <c r="B74" i="3"/>
  <c r="U23" i="1"/>
  <c r="R23" i="1"/>
  <c r="O23" i="1"/>
  <c r="V21" i="1"/>
  <c r="S21" i="1"/>
  <c r="P21" i="1"/>
  <c r="K21" i="1"/>
  <c r="H21" i="1"/>
  <c r="E21" i="1"/>
  <c r="V20" i="1"/>
  <c r="S20" i="1"/>
  <c r="P20" i="1"/>
  <c r="K20" i="1"/>
  <c r="H20" i="1"/>
  <c r="E20" i="1"/>
  <c r="T22" i="1"/>
  <c r="S19" i="1"/>
  <c r="N22" i="1"/>
  <c r="K19" i="1"/>
  <c r="H19" i="1"/>
  <c r="G22" i="1"/>
  <c r="G23" i="1" s="1"/>
  <c r="D19" i="1"/>
  <c r="D22" i="1" s="1"/>
  <c r="D23" i="1" s="1"/>
  <c r="C22" i="1"/>
  <c r="V18" i="1"/>
  <c r="S18" i="1"/>
  <c r="P18" i="1"/>
  <c r="I22" i="1"/>
  <c r="F22" i="1"/>
  <c r="E18" i="1"/>
  <c r="T17" i="1"/>
  <c r="V16" i="1"/>
  <c r="S16" i="1"/>
  <c r="P16" i="1"/>
  <c r="K16" i="1"/>
  <c r="H16" i="1"/>
  <c r="E16" i="1"/>
  <c r="V15" i="1"/>
  <c r="S15" i="1"/>
  <c r="P15" i="1"/>
  <c r="K15" i="1"/>
  <c r="H15" i="1"/>
  <c r="E15" i="1"/>
  <c r="K14" i="1"/>
  <c r="H14" i="1"/>
  <c r="E14" i="1"/>
  <c r="V13" i="1"/>
  <c r="S13" i="1"/>
  <c r="P13" i="1"/>
  <c r="K13" i="1"/>
  <c r="H13" i="1"/>
  <c r="E13" i="1"/>
  <c r="V12" i="1"/>
  <c r="S12" i="1"/>
  <c r="P12" i="1"/>
  <c r="K12" i="1"/>
  <c r="H12" i="1"/>
  <c r="E12" i="1"/>
  <c r="V11" i="1"/>
  <c r="S11" i="1"/>
  <c r="P11" i="1"/>
  <c r="K11" i="1"/>
  <c r="H11" i="1"/>
  <c r="C11" i="1"/>
  <c r="E11" i="1" s="1"/>
  <c r="V10" i="1"/>
  <c r="S10" i="1"/>
  <c r="P10" i="1"/>
  <c r="I10" i="1"/>
  <c r="I17" i="1" s="1"/>
  <c r="V9" i="1"/>
  <c r="S9" i="1"/>
  <c r="P9" i="1"/>
  <c r="K9" i="1"/>
  <c r="J10" i="1"/>
  <c r="J17" i="1" s="1"/>
  <c r="G10" i="1"/>
  <c r="G17" i="1" s="1"/>
  <c r="H9" i="1"/>
  <c r="D9" i="1"/>
  <c r="D10" i="1" s="1"/>
  <c r="D17" i="1" s="1"/>
  <c r="E9" i="1"/>
  <c r="V8" i="1"/>
  <c r="S8" i="1"/>
  <c r="R17" i="1"/>
  <c r="R24" i="1" s="1"/>
  <c r="Q17" i="1"/>
  <c r="O17" i="1"/>
  <c r="O24" i="1" s="1"/>
  <c r="N17" i="1"/>
  <c r="K8" i="1"/>
  <c r="H8" i="1"/>
  <c r="F10" i="1"/>
  <c r="E8" i="1"/>
  <c r="C10" i="1"/>
  <c r="E10" i="1" l="1"/>
  <c r="E17" i="1" s="1"/>
  <c r="C17" i="1"/>
  <c r="V17" i="1"/>
  <c r="F23" i="1"/>
  <c r="H22" i="1"/>
  <c r="H23" i="1" s="1"/>
  <c r="G24" i="1"/>
  <c r="P22" i="1"/>
  <c r="P23" i="1" s="1"/>
  <c r="N23" i="1"/>
  <c r="N24" i="1" s="1"/>
  <c r="I23" i="1"/>
  <c r="I24" i="1" s="1"/>
  <c r="E22" i="1"/>
  <c r="E23" i="1" s="1"/>
  <c r="C23" i="1"/>
  <c r="H10" i="1"/>
  <c r="H17" i="1" s="1"/>
  <c r="F17" i="1"/>
  <c r="P17" i="1"/>
  <c r="S17" i="1"/>
  <c r="D24" i="1"/>
  <c r="T23" i="1"/>
  <c r="T24" i="1" s="1"/>
  <c r="V22" i="1"/>
  <c r="V23" i="1" s="1"/>
  <c r="P8" i="1"/>
  <c r="U17" i="1"/>
  <c r="U24" i="1" s="1"/>
  <c r="H18" i="1"/>
  <c r="E19" i="1"/>
  <c r="P19" i="1"/>
  <c r="V19" i="1"/>
  <c r="J22" i="1"/>
  <c r="J23" i="1" s="1"/>
  <c r="J24" i="1" s="1"/>
  <c r="Q22" i="1"/>
  <c r="K10" i="1"/>
  <c r="K17" i="1" s="1"/>
  <c r="K18" i="1"/>
  <c r="P24" i="1" l="1"/>
  <c r="E24" i="1"/>
  <c r="C24" i="1"/>
  <c r="V24" i="1"/>
  <c r="K22" i="1"/>
  <c r="K23" i="1" s="1"/>
  <c r="K24" i="1" s="1"/>
  <c r="S22" i="1"/>
  <c r="S23" i="1" s="1"/>
  <c r="S24" i="1" s="1"/>
  <c r="Q23" i="1"/>
  <c r="Q24" i="1" s="1"/>
  <c r="H24" i="1"/>
  <c r="F24" i="1"/>
</calcChain>
</file>

<file path=xl/sharedStrings.xml><?xml version="1.0" encoding="utf-8"?>
<sst xmlns="http://schemas.openxmlformats.org/spreadsheetml/2006/main" count="3201" uniqueCount="975">
  <si>
    <t>Költségvetési bevételek</t>
  </si>
  <si>
    <t>Költségvetési kiadások</t>
  </si>
  <si>
    <t xml:space="preserve">Rovat megnevezése </t>
  </si>
  <si>
    <t>Rovat száma</t>
  </si>
  <si>
    <t>Eredeti</t>
  </si>
  <si>
    <t>Módosított</t>
  </si>
  <si>
    <t>Teljesítés</t>
  </si>
  <si>
    <t>Erdeti</t>
  </si>
  <si>
    <t>Önkormányzat</t>
  </si>
  <si>
    <t>Intézményei</t>
  </si>
  <si>
    <t>Mindösszesen</t>
  </si>
  <si>
    <t>Rovat megnevezése</t>
  </si>
  <si>
    <t xml:space="preserve">Önkormányzatok működési támogatásai  </t>
  </si>
  <si>
    <t>B11</t>
  </si>
  <si>
    <t>Foglalkoztatottak személyi juttatásai</t>
  </si>
  <si>
    <t>K1</t>
  </si>
  <si>
    <t>Egyéb működési célú támogatások bevételei államháztartáson belülről</t>
  </si>
  <si>
    <t>B16</t>
  </si>
  <si>
    <t>Munkadókat terhelő járulékok és szociális hozzájárulási adó</t>
  </si>
  <si>
    <t>K2</t>
  </si>
  <si>
    <t>Működési célú támogatások államháztartáson belülről mindösszesen</t>
  </si>
  <si>
    <t>B1</t>
  </si>
  <si>
    <t>Dologi kiadások</t>
  </si>
  <si>
    <t>K3</t>
  </si>
  <si>
    <t xml:space="preserve">Felhalmozási célú támogatások államháztartáson belülről </t>
  </si>
  <si>
    <t>B2</t>
  </si>
  <si>
    <t>Ellátottak pénzbeli juttatásai  (K4)</t>
  </si>
  <si>
    <t>K4</t>
  </si>
  <si>
    <t>Közhatalmi bevételek mindösszesen:</t>
  </si>
  <si>
    <t>B3</t>
  </si>
  <si>
    <t>Egyéb működési célú kiadások</t>
  </si>
  <si>
    <t>K5</t>
  </si>
  <si>
    <t>Működési bevételek mindösszesen</t>
  </si>
  <si>
    <t>B4</t>
  </si>
  <si>
    <t>Beruházások</t>
  </si>
  <si>
    <t>K6</t>
  </si>
  <si>
    <t>Felhalmozási bevételek</t>
  </si>
  <si>
    <t>B5</t>
  </si>
  <si>
    <t xml:space="preserve">Működési célú átvett pénzeszközök </t>
  </si>
  <si>
    <t>B6</t>
  </si>
  <si>
    <t xml:space="preserve">Felújítások </t>
  </si>
  <si>
    <t>K7</t>
  </si>
  <si>
    <t xml:space="preserve">Felhalmozási célú átvett pénzeszközök </t>
  </si>
  <si>
    <t>B7</t>
  </si>
  <si>
    <t xml:space="preserve">Költségvetési bevételek </t>
  </si>
  <si>
    <t xml:space="preserve"> (B1-B7)</t>
  </si>
  <si>
    <t xml:space="preserve">Költségvetési kiadások </t>
  </si>
  <si>
    <t xml:space="preserve">Forgatási célú belföldi értékpapírok beváltása, értékesítése </t>
  </si>
  <si>
    <t>(B812)</t>
  </si>
  <si>
    <t xml:space="preserve">Maradvány igénybevétele </t>
  </si>
  <si>
    <t>(B813)</t>
  </si>
  <si>
    <t xml:space="preserve">Államháztartáson belüli megelőlegezések visszafizetése </t>
  </si>
  <si>
    <t>K914</t>
  </si>
  <si>
    <t>Megelőlegezés</t>
  </si>
  <si>
    <t>B814</t>
  </si>
  <si>
    <t>Központi, irányítószervi támogatás B816</t>
  </si>
  <si>
    <t>B816</t>
  </si>
  <si>
    <t xml:space="preserve">Központi, irányító szervi támogatások folyósítása </t>
  </si>
  <si>
    <t>K915</t>
  </si>
  <si>
    <t xml:space="preserve">Belföldi finanszírozás bevételei </t>
  </si>
  <si>
    <t>(B81)</t>
  </si>
  <si>
    <t xml:space="preserve">Belföldi finanszírozás kiadásai </t>
  </si>
  <si>
    <t>K91</t>
  </si>
  <si>
    <t>Finanszírozási bevételek</t>
  </si>
  <si>
    <t>(B8)</t>
  </si>
  <si>
    <t xml:space="preserve">Finanszírozási kiadások </t>
  </si>
  <si>
    <t>K9</t>
  </si>
  <si>
    <t>Mindösszesen bevétel:</t>
  </si>
  <si>
    <t>Mindösszesen kiadás:</t>
  </si>
  <si>
    <t>Megnevezés</t>
  </si>
  <si>
    <t>Eredeti előirányzat</t>
  </si>
  <si>
    <t>Módosított előirányzat</t>
  </si>
  <si>
    <t>Törvény szerinti illetmények, munkabérek (K1101)</t>
  </si>
  <si>
    <t>Céljuttatás, projektprémium (K1103)</t>
  </si>
  <si>
    <t>Béren kívüli juttatások (K1107)</t>
  </si>
  <si>
    <t>Közlekedési költségtérítés (K1109)</t>
  </si>
  <si>
    <t>Foglalkoztatottak egyéb személyi juttatásai (&gt;=14) (K1113)</t>
  </si>
  <si>
    <t>Foglalkoztatottak személyi juttatásai (=01+…+13) (K11)</t>
  </si>
  <si>
    <t>Választott tisztségviselők juttatásai (K121)</t>
  </si>
  <si>
    <t>Munkavégzésre irányuló egyéb jogviszonyban nem saját foglalkoztatottnak fizetett juttatások (K122)</t>
  </si>
  <si>
    <t>Egyéb külső személyi juttatások (K123)</t>
  </si>
  <si>
    <t>Külső személyi juttatások (=16+17+18) (K12)</t>
  </si>
  <si>
    <t>Személyi juttatások (=15+19) (K1)</t>
  </si>
  <si>
    <t>Munkaadókat terhelő járulékok és szociális hozzájárulási adó (=22+…+27) (K2)</t>
  </si>
  <si>
    <t>ebből: szociális hozzájárulási adó (K2)</t>
  </si>
  <si>
    <t>ebből: egészségügyi hozzájárulás (K2)</t>
  </si>
  <si>
    <t>ebből: táppénz hozzájárulás (K2)</t>
  </si>
  <si>
    <t>ebből: munkáltatót terhelő személyi jövedelemadó (K2)</t>
  </si>
  <si>
    <t>Szakmai anyagok beszerzése (K311)</t>
  </si>
  <si>
    <t>Üzemeltetési anyagok beszerzése (K312)</t>
  </si>
  <si>
    <t>Készletbeszerzés (=28+29+30) (K31)</t>
  </si>
  <si>
    <t>Informatikai szolgáltatások igénybevétele (K321)</t>
  </si>
  <si>
    <t>Egyéb kommunikációs szolgáltatások (K322)</t>
  </si>
  <si>
    <t>Kommunikációs szolgáltatások (=32+33) (K32)</t>
  </si>
  <si>
    <t>Közüzemi díjak (K331)</t>
  </si>
  <si>
    <t>Vásárolt élelmezés (K332)</t>
  </si>
  <si>
    <t>Karbantartási, kisjavítási szolgáltatások (K334)</t>
  </si>
  <si>
    <t>Közvetített szolgáltatások  (&gt;=41) (K335)</t>
  </si>
  <si>
    <t>Szakmai tevékenységet segítő szolgáltatások  (K336)</t>
  </si>
  <si>
    <t>Egyéb szolgáltatások (&gt;=44) (K337)</t>
  </si>
  <si>
    <t>ebből: biztosítási díjak (K337)</t>
  </si>
  <si>
    <t>Szolgáltatási kiadások (=35+36+37+39+40+42+43) (K33)</t>
  </si>
  <si>
    <t>Reklám- és propagandakiadások (K342)</t>
  </si>
  <si>
    <t>Kiküldetések, reklám- és propagandakiadások (=46+47) (K34)</t>
  </si>
  <si>
    <t>Működési célú előzetesen felszámított általános forgalmi adó (K351)</t>
  </si>
  <si>
    <t>Fizetendő általános forgalmi adó  (K352)</t>
  </si>
  <si>
    <t>Egyéb dologi kiadások (K355)</t>
  </si>
  <si>
    <t>Különféle befizetések és egyéb dologi kiadások (=49+50+51+54+58) (K35)</t>
  </si>
  <si>
    <t>Dologi kiadások (=31+34+45+48+59) (K3)</t>
  </si>
  <si>
    <t>Egyéb nem intézményi ellátások (&gt;=101+…+119) (K48)</t>
  </si>
  <si>
    <t>ebből: egyéb, az önkormányzat rendeletében megállapított juttatás (K48)</t>
  </si>
  <si>
    <t>ebből: köztemetés [Szoctv. 48.§] (K48)</t>
  </si>
  <si>
    <t>ebből: települési támogatás [Szoctv. 45. §], (K48)</t>
  </si>
  <si>
    <t>Ellátottak pénzbeli juttatásai (=61+62+73+74+85+94+97+100) (K4)</t>
  </si>
  <si>
    <t>A helyi önkormányzatok előző évi elszámolásából származó kiadások (K5021)</t>
  </si>
  <si>
    <t>Elvonások és befizetések (=123+124+125) (K502)</t>
  </si>
  <si>
    <t>Egyéb működési célú támogatások államháztartáson belülre (=151+…+160) (K506)</t>
  </si>
  <si>
    <t>ebből: központi költségvetési szervek (K506)</t>
  </si>
  <si>
    <t>ebből: helyi önkormányzatok és költségvetési szerveik (K506)</t>
  </si>
  <si>
    <t>ebből: társulások és költségvetési szerveik (K506)</t>
  </si>
  <si>
    <t>Egyéb működési célú támogatások államháztartáson kívülre (=179+…+188) (K512)</t>
  </si>
  <si>
    <t>ebből: egyéb civil szervezetek (K512)</t>
  </si>
  <si>
    <t>Tartalékok (K513)</t>
  </si>
  <si>
    <t>Egyéb működési célú kiadások (=121+126+127+128+139+150+161+163+175+176+177+178+189) (K5)</t>
  </si>
  <si>
    <t>Immateriális javak beszerzése, létesítése (K61)</t>
  </si>
  <si>
    <t>Ingatlanok beszerzése, létesítése (&gt;=193) (K62)</t>
  </si>
  <si>
    <t>Informatikai eszközök beszerzése, létesítése (K63)</t>
  </si>
  <si>
    <t>Egyéb tárgyi eszközök beszerzése, létesítése (K64)</t>
  </si>
  <si>
    <t>Részesedések beszerzése (K65)</t>
  </si>
  <si>
    <t>Meglévő részesedések növeléséhez kapcsolódó kiadások (K66)</t>
  </si>
  <si>
    <t>Beruházási célú előzetesen felszámított általános forgalmi adó (K67)</t>
  </si>
  <si>
    <t>Beruházások (=191+192+194+…+198) (K6)</t>
  </si>
  <si>
    <t>Ingatlanok felújítása (K71)</t>
  </si>
  <si>
    <t>Felújítási célú előzetesen felszámított általános forgalmi adó (K74)</t>
  </si>
  <si>
    <t>Felújítások (=200+...+203) (K7)</t>
  </si>
  <si>
    <t>Költségvetési kiadások (=20+21+60+120+190+199+204+266) (K1-K8)</t>
  </si>
  <si>
    <t xml:space="preserve">Dánszentmiklós Község Önkormányzatának 2020. évi rovatszintű kiadásai </t>
  </si>
  <si>
    <t>Államháztartáson belüli megelőlegezések visszafizetése (K914)</t>
  </si>
  <si>
    <t>Központi, irányító szervi támogatások folyósítása (K915)</t>
  </si>
  <si>
    <t>Belföldi finanszírozás kiadásai (=06+19+…+25+28) (K91)</t>
  </si>
  <si>
    <t>Finanszírozási kiadások (=29+37+38+39) (K9)</t>
  </si>
  <si>
    <t>K</t>
  </si>
  <si>
    <t>Kiadás összesen</t>
  </si>
  <si>
    <t>Helyi önkormányzatok működésének általános támogatása (B111)</t>
  </si>
  <si>
    <t>Települési önkormányzatok egyes köznevelési feladatainak támogatása (B112)</t>
  </si>
  <si>
    <t>Települési önkormányzatok egyes szociális és gyermekjóléti feladatainak támogatása (B1131)</t>
  </si>
  <si>
    <t>Települési önkormányzatok gyermekétkeztetési feladatainak támogatása  (B1132)</t>
  </si>
  <si>
    <t>Települési önkormányzatok szociális, gyermekjóléti  és gyermekétkeztetési feladatainak támogatása (03+04) (B113)</t>
  </si>
  <si>
    <t>Települési önkormányzatok kulturális feladatainak támogatása (B114)</t>
  </si>
  <si>
    <t>Működési célú költségvetési támogatások és kiegészítő támogatások (B115)</t>
  </si>
  <si>
    <t>Elszámolásból származó bevételek (B116)</t>
  </si>
  <si>
    <t>Önkormányzatok működési támogatásai (=01+02+05+06+07+08) (B11)</t>
  </si>
  <si>
    <t>Egyéb működési célú támogatások bevételei államháztartáson belülről (=35+…+44) (B16)</t>
  </si>
  <si>
    <t>ebből: társadalombiztosítás pénzügyi alapjai (B16)</t>
  </si>
  <si>
    <t>ebből: elkülönített állami pénzalapok (B16)</t>
  </si>
  <si>
    <t>Működési célú támogatások államháztartáson belülről (=09+...+12+23+34) (B1)</t>
  </si>
  <si>
    <t>Felhalmozási célú önkormányzati támogatások (B21)</t>
  </si>
  <si>
    <t>Egyéb felhalmozási célú támogatások bevételei államháztartáson belülről (=71+…+80) (B25)</t>
  </si>
  <si>
    <t>ebből: egyéb fejezeti kezelésű előirányzatok (B25)</t>
  </si>
  <si>
    <t>ebből: elkülönített állami pénzalapok (B25)</t>
  </si>
  <si>
    <t>Felhalmozási célú támogatások államháztartáson belülről (=46+47+48+59+70) (B2)</t>
  </si>
  <si>
    <t>Magánszemélyek jövedelemadói (=83+84) (B311)</t>
  </si>
  <si>
    <t>Jövedelemadók (=82+85) (B31)</t>
  </si>
  <si>
    <t>Vagyoni tipusú adók (=110+…+115) (B34)</t>
  </si>
  <si>
    <t>ebből: építményadó  (B34)</t>
  </si>
  <si>
    <t>ebből: magánszemélyek kommunális adója (B34)</t>
  </si>
  <si>
    <t>Értékesítési és forgalmi adók (=117+…+136) (B351)</t>
  </si>
  <si>
    <t>ebből: állandó jelleggel végzett iparűzési tevékenység után fizetett helyi iparűzési adó (B351)</t>
  </si>
  <si>
    <t>Gépjárműadók (=143+…+146) (B354)</t>
  </si>
  <si>
    <t>Termékek és szolgáltatások adói (=116+137+141+142+147)  (B35)</t>
  </si>
  <si>
    <t>Egyéb közhatalmi bevételek (&gt;=166+…+183) (B36)</t>
  </si>
  <si>
    <t>ebből: szabálysértési pénz- és helyszíni bírság és a közlekedési szabályszegések után kiszabott közigazgatási bírság helyi önkormányzatot megillető része (B36)</t>
  </si>
  <si>
    <t>ebből: egyéb bírság (B36)</t>
  </si>
  <si>
    <t>ebből: önkormányzat által beszedett talajterhelési díj (B36)</t>
  </si>
  <si>
    <t>Közhatalmi bevételek  (=93+94+104+109+164+165) (B3)</t>
  </si>
  <si>
    <t>Készletértékesítés ellenértéke (B401)</t>
  </si>
  <si>
    <t>Szolgáltatások ellenértéke (&gt;=187+188) (B402)</t>
  </si>
  <si>
    <t>ebből:tárgyi eszközök bérbeadásából származó bevétel (B402)</t>
  </si>
  <si>
    <t>Közvetített szolgáltatások ellenértéke  (&gt;=190) (B403)</t>
  </si>
  <si>
    <t>Tulajdonosi bevételek (&gt;=192+…+197) (B404)</t>
  </si>
  <si>
    <t>Ellátási díjak (B405)</t>
  </si>
  <si>
    <t>Kiszámlázott általános forgalmi adó (B406)</t>
  </si>
  <si>
    <t>Általános forgalmi adó visszatérítése (B407)</t>
  </si>
  <si>
    <t>Egyéb kapott (járó) kamatok és kamatjellegű bevételek (&gt;=205+206) (B4082)</t>
  </si>
  <si>
    <t>Kamatbevételek és más nyereségjellegű bevételek (=201+204) (B408)</t>
  </si>
  <si>
    <t>Egyéb működési bevételek (&gt;=218+219) (B411)</t>
  </si>
  <si>
    <t>Működési bevételek (=185+186+189+191+198+…+200+207+215+216+217) (B4)</t>
  </si>
  <si>
    <t>Ingatlanok értékesítése (&gt;=224) (B52)</t>
  </si>
  <si>
    <t>Felhalmozási bevételek (=221+223+225+226+228) (B5)</t>
  </si>
  <si>
    <t>Egyéb működési célú átvett pénzeszközök (=244+…+254) (B65)</t>
  </si>
  <si>
    <t>ebből: egyéb civil szervezetek (B65)</t>
  </si>
  <si>
    <t>Működési célú átvett pénzeszközök (=230+...+233+243) (B6)</t>
  </si>
  <si>
    <t>Egyéb felhalmozási célú átvett pénzeszközök (=270+…+280) (B75)</t>
  </si>
  <si>
    <t>ebből: háztartások (B75)</t>
  </si>
  <si>
    <t>Felhalmozási célú átvett pénzeszközök (=256+…+259+269) (B7)</t>
  </si>
  <si>
    <t>Költségvetési bevételek (=45+81+184+220+229+255+281) (B1-B7)</t>
  </si>
  <si>
    <t>Előző év költségvetési maradványának igénybevétele (B8131)</t>
  </si>
  <si>
    <t>Maradvány igénybevétele (=12+13) (B813)</t>
  </si>
  <si>
    <t>Államháztartáson belüli megelőlegezések (B814)</t>
  </si>
  <si>
    <t>Belföldi finanszírozás bevételei (=04+11+14+…+19+22) (B81)</t>
  </si>
  <si>
    <t>Finanszírozási bevételek (=23+29+30+31) (B8)</t>
  </si>
  <si>
    <t>Bevétel összesen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</si>
  <si>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</si>
  <si>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</si>
  <si>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</si>
  <si>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</si>
  <si>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</si>
  <si>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</si>
  <si>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</si>
  <si>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C)        Összes maradvány (=A+B)</t>
  </si>
  <si>
    <t>E)        Alaptevékenység szabad maradványa (=A-D)</t>
  </si>
  <si>
    <t>Előző időszak</t>
  </si>
  <si>
    <t>Módosítások (+/-)</t>
  </si>
  <si>
    <t>Tárgyi időszak</t>
  </si>
  <si>
    <t>A/I/1 Vagyoni értékű jogok</t>
  </si>
  <si>
    <t>A/I/2 Szellemi termékek</t>
  </si>
  <si>
    <t>A/I Immateriális javak (=A/I/1+A/I/2+A/I/3)</t>
  </si>
  <si>
    <t>A/II/1 Ingatlanok és a kapcsolódó vagyoni értékű jogok</t>
  </si>
  <si>
    <t>A/II/2 Gépek, berendezések, felszerelések, járművek</t>
  </si>
  <si>
    <t>A/II/4 Beruházások, felújítások</t>
  </si>
  <si>
    <t>A/II Tárgyi eszközök  (=A/II/1+...+A/II/5)</t>
  </si>
  <si>
    <t>A/III/1 Tartós részesedések (=A/III/1a+…+A/III/1e)</t>
  </si>
  <si>
    <t>A/III/1b - ebből: tartós részesedések nem pénzügyi vállalkozásban</t>
  </si>
  <si>
    <t>A/III/1e - ebből: egyéb tartós részesedések</t>
  </si>
  <si>
    <t>A/III Befektetett pénzügyi eszközök (=A/III/1+A/III/2+A/III/3)</t>
  </si>
  <si>
    <t>A/IV/1 Koncesszióba, vagyonkezelésbe adott eszközök (=A/IV/1a+A/IV/1b+A/IV/1c)</t>
  </si>
  <si>
    <t>A/IV/1b - ebből: tárgyi eszközök</t>
  </si>
  <si>
    <t>A/IV Koncesszióba, vagyonkezelésbe adott eszközök (=A/IV/1+A/IV/2)</t>
  </si>
  <si>
    <t>A) NEMZETI VAGYONBA TARTOZÓ BEFEKTETETT ESZKÖZÖK (=A/I+A/II+A/III+A/IV)</t>
  </si>
  <si>
    <t>B/I/1 Vásárolt készletek</t>
  </si>
  <si>
    <t>B/I Készletek (=B/I/1+…+B/I/5)</t>
  </si>
  <si>
    <t>B/II/2 Forgatási célú hitelviszonyt megtestesítő értékpapírok (&gt;=B/II/2a+…+B/II/2e)</t>
  </si>
  <si>
    <t>B/II/2e - ebből: befektetési jegyek</t>
  </si>
  <si>
    <t>B/II Értékpapírok (=B/II/1+B/II/2)</t>
  </si>
  <si>
    <t>B) NEMZETI VAGYONBA TARTOZÓ FORGÓESZKÖZÖK (= B/I+B/II)</t>
  </si>
  <si>
    <t>C/II/1 Forintpénztár</t>
  </si>
  <si>
    <t>C/II Pénztárak, csekkek, betétkönyvek (=C/II/1+C/II/2+C/II/3)</t>
  </si>
  <si>
    <t>C/III/1 Kincstáron kívüli forintszámlák</t>
  </si>
  <si>
    <t>C/III Forintszámlák (=C/III/1+C/III/2)</t>
  </si>
  <si>
    <t>C) PÉNZESZKÖZÖK (=C/I+…+C/IV)</t>
  </si>
  <si>
    <t>D/I/3 Költségvetési évben esedékes követelések közhatalmi bevételre (=D/I/3a+…+D/I/3f)</t>
  </si>
  <si>
    <t>D/I/3a  - ebből: költségvetési évben esedékes követelések jövedelemadókra</t>
  </si>
  <si>
    <t>D/I/3d - ebből: költségvetési évben esedékes követelések vagyoni típusú adókra</t>
  </si>
  <si>
    <t>D/I/3e - ebből: költségvetési évben esedékes követelések termékek és szolgáltatások adóira</t>
  </si>
  <si>
    <t>D/I/3f - ebből: költségvetési évben esedékes követelések egyéb közhatalmi bevételekre</t>
  </si>
  <si>
    <t>D/I/4 Költségvetési évben esedékes követelések működési bevételre (=D/I/4a+…+D/I/4i)</t>
  </si>
  <si>
    <t>D/I/4a - ebből: költségvetési évben esedékes követelések készletértékesítés ellenértékére, szolgáltatások ellenértékére, közvetített szolgáltatások ellenértékére</t>
  </si>
  <si>
    <t>D/I/4b - ebből: költségvetési évben esedékes követelések tulajdonosi bevételekre</t>
  </si>
  <si>
    <t>D/I/4c - ebből: költségvetési évben esedékes követelések ellátási díjakra</t>
  </si>
  <si>
    <t>D/I/4d - ebből: költségvetési évben esedékes követelések kiszámlázott általános forgalmi adóra</t>
  </si>
  <si>
    <t>D/I/4e - ebből: költségvetési évben esedékes követelések általános forgalmi adó visszatérítésére</t>
  </si>
  <si>
    <t>D/I/4i - ebből: költségvetési évben esedékes követelések egyéb működési bevételekre</t>
  </si>
  <si>
    <t>D/I/6 Költségvetési évben esedékes követelések működési célú átvett pénzeszközre (&gt;=D/I/6a+D/I/6b+D/I/6c)</t>
  </si>
  <si>
    <t>D/I/7 Költségvetési évben esedékes követelések felhalmozási célú átvett pénzeszközre (&gt;=D/I/7a+D/I/7b+D/I/7c)</t>
  </si>
  <si>
    <t>D/I Költségvetési évben esedékes követelések (=D/I/1+…+D/I/8)</t>
  </si>
  <si>
    <t>D/II/3 Költségvetési évet követően esedékes követelések közhatalmi bevételre (=D/II/3a+…+D/II/3f)</t>
  </si>
  <si>
    <t>D/II/3d - ebből: költségvetési évet követően esedékes követelések vagyoni típusú adókra</t>
  </si>
  <si>
    <t>D/II/3e - ebből: költségvetési évet követően esedékes követelések termékek és szolgáltatások adóira</t>
  </si>
  <si>
    <t>D/II/3f - ebből: költségvetési évet követően esedékes követelések egyéb közhatalmi bevételekre</t>
  </si>
  <si>
    <t>D/II Költségvetési évet követően esedékes követelések (=D/II/1+…+D/II/8)</t>
  </si>
  <si>
    <t>D/III/1 Adott előlegek (=D/III/1a+…+D/III/1f)</t>
  </si>
  <si>
    <t>D/III/1f - ebből: túlfizetések, téves és visszajáró kifizetések</t>
  </si>
  <si>
    <t>D/III/4 Forgótőke elszámolása</t>
  </si>
  <si>
    <t>D/III/7 Folyósított, megelőlegezett társadalombiztosítási és családtámogatási ellátások elszámolása</t>
  </si>
  <si>
    <t>D/III Követelés jellegű sajátos elszámolások (=D/III/1+…+D/III/9)</t>
  </si>
  <si>
    <t>D) KÖVETELÉSEK  (=D/I+D/II+D/III)</t>
  </si>
  <si>
    <t>E/I/2 Más előzetesen felszámított levonható általános forgalmi adó</t>
  </si>
  <si>
    <t>E/I Előzetesen felszámított általános forgalmi adó elszámolása (=E/I/1+…+E/I/4)</t>
  </si>
  <si>
    <t>E/II/2 Más fizetendő általános forgalmi adó</t>
  </si>
  <si>
    <t>E/II Fizetendő általános forgalmi adó elszámolása (=E/II/1+E/II/2)</t>
  </si>
  <si>
    <t>E) EGYÉB SAJÁTOS ELSZÁMOLÁSOK (=E/I+E/II+E/III)</t>
  </si>
  <si>
    <t>ESZKÖZÖK ÖSSZESEN (=A+B+C+D+E+F)</t>
  </si>
  <si>
    <t>G/I  Nemzeti vagyon induláskori értéke</t>
  </si>
  <si>
    <t>G/III Egyéb eszközök induláskori értéke és változásai</t>
  </si>
  <si>
    <t>G/IV Felhalmozott eredmény</t>
  </si>
  <si>
    <t>G/VI Mérleg szerinti eredmény</t>
  </si>
  <si>
    <t>G/ SAJÁT TŐKE  (= G/I+…+G/VI)</t>
  </si>
  <si>
    <t>H/I/3 Költségvetési évben esedékes kötelezettségek dologi kiadásokra</t>
  </si>
  <si>
    <t>H/I/4 Költségvetési évben esedékes kötelezettségek ellátottak pénzbeli juttatásaira</t>
  </si>
  <si>
    <t>H/I/5 Költségvetési évben esedékes kötelezettségek egyéb működési célú kiadásokra (&gt;=H/I/5a+H/I/5b)</t>
  </si>
  <si>
    <t>H/I/6 Költségvetési évben esedékes kötelezettségek beruházásokra</t>
  </si>
  <si>
    <t>H/I/7 Költségvetési évben esedékes kötelezettségek felújításokra</t>
  </si>
  <si>
    <t>H/I Költségvetési évben esedékes kötelezettségek (=H/I/1+…+H/I/9)</t>
  </si>
  <si>
    <t>H/II/9 Költségvetési évet követően esedékes kötelezettségek finanszírozási kiadásokra (&gt;=H/II/9a+…+H/II/9j)</t>
  </si>
  <si>
    <t>H/II/9e - ebből: költségvetési évet követően esedékes kötelezettségek államháztartáson belüli megelőlegezések visszafizetésére</t>
  </si>
  <si>
    <t>H/II Költségvetési évet követően esedékes kötelezettségek (=H/II/1+…+H/II/9)</t>
  </si>
  <si>
    <t>H/III/1 Kapott előlegek</t>
  </si>
  <si>
    <t>H/III/2 Továbbadási célból folyósított támogatások, ellátások elszámolása</t>
  </si>
  <si>
    <t>H/III/3 Más szervezetet megillető bevételek elszámolása</t>
  </si>
  <si>
    <t>H/III/8 Letétre, megőrzésre, fedezetkezelésre átvett pénzeszközök, biztosítékok</t>
  </si>
  <si>
    <t>H/III Kötelezettség jellegű sajátos elszámolások (=H/III/1+…+H/III/10)</t>
  </si>
  <si>
    <t>H) KÖTELEZETTSÉGEK (=H/I+H/II+H/III)</t>
  </si>
  <si>
    <t>J/2 Költségek, ráfordítások passzív időbeli elhatárolása</t>
  </si>
  <si>
    <t>J/3 Halasztott eredményszemléletű bevételek</t>
  </si>
  <si>
    <t>J) PASSZÍV IDŐBELI ELHATÁROLÁSOK (=J/1+J/2+J/3)</t>
  </si>
  <si>
    <t>FORRÁSOK ÖSSZESEN (=G+H+I+J)</t>
  </si>
  <si>
    <t>Összesen</t>
  </si>
  <si>
    <t>011130 Önkormányzatok és önkormányzati hivatalok jogalkotó és általános igazgatási tevékenysége</t>
  </si>
  <si>
    <t>013320 Köztemető-fenntartás és -működtetés</t>
  </si>
  <si>
    <t>013350 Az önkormányzati vagyonnal való gazdálkodással kapcsolatos feladatok</t>
  </si>
  <si>
    <t>016080 Kiemelt állami és önkormányzati rendezvények</t>
  </si>
  <si>
    <t>018010 Önkormányzatok elszámolásai a központi költségvetéssel</t>
  </si>
  <si>
    <t>018030 Támogatási célú finanszírozási műveletek</t>
  </si>
  <si>
    <t>041140 Területfejlesztés igazgatása</t>
  </si>
  <si>
    <t>041232 Start-munka program - Téli közfoglalkoztatás</t>
  </si>
  <si>
    <t>041233 Hosszabb időtartamú közfoglalkoztatás</t>
  </si>
  <si>
    <t>045120 Út, autópálya építése</t>
  </si>
  <si>
    <t>045160 Közutak, hidak, alagutak üzemeltetése, fenntartása</t>
  </si>
  <si>
    <t>062020 Településfejlesztési projektek és támogatásuk</t>
  </si>
  <si>
    <t>064010 Közvilágítás</t>
  </si>
  <si>
    <t>066010 Zöldterület-kezelés</t>
  </si>
  <si>
    <t>066020 Város-, községgazdálkodási egyéb szolgáltatások</t>
  </si>
  <si>
    <t>072111 Háziorvosi alapellátás</t>
  </si>
  <si>
    <t>072112 Háziorvosi ügyeleti ellátás</t>
  </si>
  <si>
    <t>072311 Fogorvosi alapellátás</t>
  </si>
  <si>
    <t>072420 Egészségügyi laboratóriumi szolgáltatások</t>
  </si>
  <si>
    <t>072450 Fizikoterápiás szolgáltatás</t>
  </si>
  <si>
    <t>074031 Család és nővédelmi egészségügyi gondozás</t>
  </si>
  <si>
    <t>074032 Ifjúság-egészségügyi gondozás</t>
  </si>
  <si>
    <t>074040 Fertőző megbetegedések megelőzése, járványügyi ellátás</t>
  </si>
  <si>
    <t>081030 Sportlétesítmények, edzőtáborok működtetése és fejlesztése</t>
  </si>
  <si>
    <t>084031 Civil szervezetek működési támogatása</t>
  </si>
  <si>
    <t>096015 Gyermekétkeztetés köznevelési intézményben</t>
  </si>
  <si>
    <t>104037 Intézményen kívüli gyermekétkeztetés</t>
  </si>
  <si>
    <t>104042 Család és gyermekjóléti szolgáltatások</t>
  </si>
  <si>
    <t>106010 Lakóingatlan szociális célú bérbeadása, üzemeltetése</t>
  </si>
  <si>
    <t>107060 Egyéb szociális pénzbeli és természetbeni ellátások, támogatások</t>
  </si>
  <si>
    <t>900020 Önkormányzatok funkcióra nem sorolható bevételei államháztartáson kívülről</t>
  </si>
  <si>
    <t>Egyéb szolgáltatások (&gt;=44)  (K337)</t>
  </si>
  <si>
    <t>Belföldi finanszírozás kiadásai (=273+286+…+292+295) (K91)</t>
  </si>
  <si>
    <t>Finanszírozási kiadások (=296+304+305+306) (K9)</t>
  </si>
  <si>
    <t>Kiadások összesen (=267+307) (K1-K9)</t>
  </si>
  <si>
    <t>063080 Vízellátással kapcsolatos közmű építése, fenntartása, üzemeltetése</t>
  </si>
  <si>
    <t>Települési önkormányzatok gyermekétkeztetési feladatainak támogatása (B1132)</t>
  </si>
  <si>
    <t>Közhatalmi bevételek (=93+94+104+109+164+165) (B3)</t>
  </si>
  <si>
    <t>Maradvány igénybevétele (=294+295) (B813)</t>
  </si>
  <si>
    <t>Belföldi finanszírozás bevételei (=286+293+296+…+301+304) (B81)</t>
  </si>
  <si>
    <t>Finanszírozási bevételek (=305+311+312+313) (B8)</t>
  </si>
  <si>
    <t>Bevételek összesen (282+314) (B1-B8)</t>
  </si>
  <si>
    <t>02 Eszközök és szolgáltatások értékesítése nettó eredményszemléletű bevételei</t>
  </si>
  <si>
    <t>03 Tevékenység egyéb nettó eredményszemléletű bevételei</t>
  </si>
  <si>
    <t>I Tevékenység nettó eredményszemléletű bevétele (=01+02+03)</t>
  </si>
  <si>
    <t>06 Központi működési célú támogatások eredményszemléletű bevételei</t>
  </si>
  <si>
    <t>07 Egyéb működési célú támogatások eredményszemléletű bevételei</t>
  </si>
  <si>
    <t>08 Felhalmozási célú támogatások eredményszemléletű bevételei</t>
  </si>
  <si>
    <t>09 Különféle egyéb eredményszemléletű bevételek</t>
  </si>
  <si>
    <t>III Egyéb eredményszemléletű bevételek (=06+07+08+09)</t>
  </si>
  <si>
    <t>10 Anyagköltség</t>
  </si>
  <si>
    <t>11 Igénybe vett szolgáltatások értéke</t>
  </si>
  <si>
    <t>13 Eladott (közvetített) szolgáltatások értéke</t>
  </si>
  <si>
    <t>IV Anyagjellegű ráfordítások (=10+11+12+13)</t>
  </si>
  <si>
    <t>14 Bérköltség</t>
  </si>
  <si>
    <t>15 Személyi jellegű egyéb kifizetések</t>
  </si>
  <si>
    <t>16 Bérjárulékok</t>
  </si>
  <si>
    <t>V Személyi jellegű ráfordítások (=14+15+16)</t>
  </si>
  <si>
    <t>VI Értékcsökkenési leírás</t>
  </si>
  <si>
    <t>VII Egyéb ráfordítások</t>
  </si>
  <si>
    <t>A)  TEVÉKENYSÉGEK EREDMÉNYE (=I±II+III-IV-V-VI-VII)</t>
  </si>
  <si>
    <t>20 Egyéb kapott (járó) kamatok és kamatjellegű eredményszemléletű bevételek</t>
  </si>
  <si>
    <t>VIII Pénzügyi műveletek eredményszemléletű bevételei (=17+18+19+20+21)</t>
  </si>
  <si>
    <t>B)  PÉNZÜGYI MŰVELETEK EREDMÉNYE (=VIII-IX)</t>
  </si>
  <si>
    <t>C)  MÉRLEG SZERINTI EREDMÉNY (=±A±B)</t>
  </si>
  <si>
    <t xml:space="preserve">Dánszentmiklós Község Önkormányzatának 2020. évi  eredménykimutatása </t>
  </si>
  <si>
    <t xml:space="preserve">Dánszentmiklós Község Önkormányzatának 2020. évi mérlege </t>
  </si>
  <si>
    <t>Dánszentmiklós Önkormányzat 2020. évi kormányzati funkció szerinti  bevételeinek teljesítése</t>
  </si>
  <si>
    <t>Dánszentmiklós Község Önkormányzatának 2020. évi rovat szintű bevételei</t>
  </si>
  <si>
    <t>.../2021.(…....) rendelet 4.melléklete</t>
  </si>
  <si>
    <t>Dánszentmiklós Önkormányzat 2020. évi  kormányzati funkció szerinti bevételei</t>
  </si>
  <si>
    <t>Dánszentmiklós Község Önkormányzatának és intézményeinek 2020. évi maradványa</t>
  </si>
  <si>
    <t>Sorszám</t>
  </si>
  <si>
    <t>Előző év</t>
  </si>
  <si>
    <t>Tárgyév</t>
  </si>
  <si>
    <t>Index (%)</t>
  </si>
  <si>
    <t>ESZKÖZÖK</t>
  </si>
  <si>
    <t>A/ NEMZETI VAGYONBA TARTOZÓ BEFEKTETETT ESZKÖZÖK</t>
  </si>
  <si>
    <t>A</t>
  </si>
  <si>
    <t>1 278 685 785.00</t>
  </si>
  <si>
    <t>1 285 394 533.00</t>
  </si>
  <si>
    <t>100.52</t>
  </si>
  <si>
    <t>I. IMMATERIÁLIS JAVAK</t>
  </si>
  <si>
    <t>A/I</t>
  </si>
  <si>
    <t>18 211 632.00</t>
  </si>
  <si>
    <t>17 417 686.00</t>
  </si>
  <si>
    <t>95.64</t>
  </si>
  <si>
    <t>1. Vagyoni értékű jogok</t>
  </si>
  <si>
    <t>A/I/1</t>
  </si>
  <si>
    <t>12 654 132.00</t>
  </si>
  <si>
    <t>13 196 832.00</t>
  </si>
  <si>
    <t>104.29</t>
  </si>
  <si>
    <t>a) Forgalomképtelen törzsvagyon</t>
  </si>
  <si>
    <t>A/I/1/a</t>
  </si>
  <si>
    <t>0.00</t>
  </si>
  <si>
    <t>b) Nemzetgazdasági szempontból kiemelt jelentőségű törzsvagyon</t>
  </si>
  <si>
    <t>A/I/1/b</t>
  </si>
  <si>
    <t>c) Korlátozottan forgalomképes vagyon</t>
  </si>
  <si>
    <t>A/I/1/c</t>
  </si>
  <si>
    <t>11 614 132.00</t>
  </si>
  <si>
    <t>12 006 832.00</t>
  </si>
  <si>
    <t>103.38</t>
  </si>
  <si>
    <t>d) Üzleti vagyon</t>
  </si>
  <si>
    <t>A/I/1/d</t>
  </si>
  <si>
    <t>1 040 000.00</t>
  </si>
  <si>
    <t>1 190 000.00</t>
  </si>
  <si>
    <t>114.42</t>
  </si>
  <si>
    <t>2. Szellemi termékek</t>
  </si>
  <si>
    <t>A/I/2</t>
  </si>
  <si>
    <t>5 557 500.00</t>
  </si>
  <si>
    <t>4 220 854.00</t>
  </si>
  <si>
    <t>75.95</t>
  </si>
  <si>
    <t>A/I/2/a</t>
  </si>
  <si>
    <t>A/I/2/b</t>
  </si>
  <si>
    <t>A/I/2/c</t>
  </si>
  <si>
    <t>-1 125 729.00</t>
  </si>
  <si>
    <t>-2 462 375.00</t>
  </si>
  <si>
    <t>218.74</t>
  </si>
  <si>
    <t>A/I/2/d</t>
  </si>
  <si>
    <t>6 683 229.00</t>
  </si>
  <si>
    <t>100.00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</si>
  <si>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</si>
  <si>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</si>
  <si>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</si>
  <si>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</si>
  <si>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</si>
  <si>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</si>
  <si>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</si>
  <si>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</si>
  <si>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1 013 998 256.00</t>
  </si>
  <si>
    <t>1 032 113 409.00</t>
  </si>
  <si>
    <t>101.79</t>
  </si>
  <si>
    <t>1. Ingatlanok és kapcsolódó vagyoni értékű jogok</t>
  </si>
  <si>
    <t>A/II/1</t>
  </si>
  <si>
    <t>548 788 533.00</t>
  </si>
  <si>
    <t>997 209 291.00</t>
  </si>
  <si>
    <t>181.71</t>
  </si>
  <si>
    <t>A/II/1/a</t>
  </si>
  <si>
    <t>543 463 837.00</t>
  </si>
  <si>
    <t>986 185 067.00</t>
  </si>
  <si>
    <t>181.46</t>
  </si>
  <si>
    <t>A/II/1/b</t>
  </si>
  <si>
    <t>A/II/1/c</t>
  </si>
  <si>
    <t>-25 853 760.00</t>
  </si>
  <si>
    <t>A/II/1/d</t>
  </si>
  <si>
    <t>31 178 456.00</t>
  </si>
  <si>
    <t>36 877 984.00</t>
  </si>
  <si>
    <t>118.28</t>
  </si>
  <si>
    <t>2. Gépek, berendezések, felszerelések, járművek</t>
  </si>
  <si>
    <t>A/II/2</t>
  </si>
  <si>
    <t>12 571 428.00</t>
  </si>
  <si>
    <t>33 463 295.00</t>
  </si>
  <si>
    <t>266.19</t>
  </si>
  <si>
    <t>A/II/2/a</t>
  </si>
  <si>
    <t>-9 551 554.00</t>
  </si>
  <si>
    <t>A/II/2/b</t>
  </si>
  <si>
    <t>A/II/2/c</t>
  </si>
  <si>
    <t>8 292 757.00</t>
  </si>
  <si>
    <t>9 564 108.00</t>
  </si>
  <si>
    <t>115.33</t>
  </si>
  <si>
    <t>A/II/2/d</t>
  </si>
  <si>
    <t>13 830 225.00</t>
  </si>
  <si>
    <t>33 450 741.00</t>
  </si>
  <si>
    <t>241.87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</si>
  <si>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</si>
  <si>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</si>
  <si>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</si>
  <si>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</si>
  <si>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</si>
  <si>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</si>
  <si>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</si>
  <si>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</si>
  <si>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452 638 295.00</t>
  </si>
  <si>
    <t>1 440 823.00</t>
  </si>
  <si>
    <t>0.32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</si>
  <si>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</si>
  <si>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</si>
  <si>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</si>
  <si>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</si>
  <si>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</si>
  <si>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</si>
  <si>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</si>
  <si>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</si>
  <si>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</si>
  <si>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</si>
  <si>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</si>
  <si>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</si>
  <si>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35 741 496.00</t>
  </si>
  <si>
    <t>38 748 180.00</t>
  </si>
  <si>
    <t>108.41</t>
  </si>
  <si>
    <t>1. Tartós részesedések</t>
  </si>
  <si>
    <t>A/III/1</t>
  </si>
  <si>
    <t>A/III/1/a</t>
  </si>
  <si>
    <t>32 822 400.00</t>
  </si>
  <si>
    <t>A/III/1/b</t>
  </si>
  <si>
    <t>A/III/1/c</t>
  </si>
  <si>
    <t>2 919 096.00</t>
  </si>
  <si>
    <t>A/III/1/d</t>
  </si>
  <si>
    <t>3 006 684.00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</si>
  <si>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</si>
  <si>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</si>
  <si>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</si>
  <si>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</si>
  <si>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</si>
  <si>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</si>
  <si>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</si>
  <si>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</si>
  <si>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</si>
  <si>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</si>
  <si>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</si>
  <si>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</si>
  <si>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</si>
  <si>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</si>
  <si>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210 734 401.00</t>
  </si>
  <si>
    <t>197 115 258.00</t>
  </si>
  <si>
    <t>93.54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</si>
  <si>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</si>
  <si>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</si>
  <si>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</si>
  <si>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</si>
  <si>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</si>
  <si>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</si>
  <si>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</si>
  <si>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</si>
  <si>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</si>
  <si>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</si>
  <si>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</si>
  <si>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</si>
  <si>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</si>
  <si>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</si>
  <si>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3 535 991.00</t>
  </si>
  <si>
    <t>1 930 400.00</t>
  </si>
  <si>
    <t>54.59</t>
  </si>
  <si>
    <t>I. Készletek</t>
  </si>
  <si>
    <t>B/I</t>
  </si>
  <si>
    <t>3 535 989.00</t>
  </si>
  <si>
    <t>II. Értékpapírok</t>
  </si>
  <si>
    <t>B/II</t>
  </si>
  <si>
    <t>2.00</t>
  </si>
  <si>
    <t>C/ PÉNZESZKÖZÖK</t>
  </si>
  <si>
    <t>C</t>
  </si>
  <si>
    <t>62 293 420.00</t>
  </si>
  <si>
    <t>187 063 704.00</t>
  </si>
  <si>
    <t>300.29</t>
  </si>
  <si>
    <t>I. Lekötött bankbetétek</t>
  </si>
  <si>
    <t>C/I</t>
  </si>
  <si>
    <t>II. Pénztárak, csekkek, betétkönyvek</t>
  </si>
  <si>
    <t>C/II</t>
  </si>
  <si>
    <t>349 955.00</t>
  </si>
  <si>
    <t>294 390.00</t>
  </si>
  <si>
    <t>III. Forintszámlák</t>
  </si>
  <si>
    <t>C/III</t>
  </si>
  <si>
    <t>61 943 465.00</t>
  </si>
  <si>
    <t>186 769 314.00</t>
  </si>
  <si>
    <t>301.52</t>
  </si>
  <si>
    <t>IV. Devizaszámlák</t>
  </si>
  <si>
    <t>C/IV</t>
  </si>
  <si>
    <t>D/ KÖVETELÉSEK</t>
  </si>
  <si>
    <t>D</t>
  </si>
  <si>
    <t>60 684 388.00</t>
  </si>
  <si>
    <t>42 088 012.00</t>
  </si>
  <si>
    <t>69.36</t>
  </si>
  <si>
    <t>I. Költségvetési évben esedékes követelések</t>
  </si>
  <si>
    <t>D/I</t>
  </si>
  <si>
    <t>33 035 169.00</t>
  </si>
  <si>
    <t>28 599 124.00</t>
  </si>
  <si>
    <t>86.57</t>
  </si>
  <si>
    <t>II. Költségvetési évet követően esedékes követelések</t>
  </si>
  <si>
    <t>D/II</t>
  </si>
  <si>
    <t>22 575 101.00</t>
  </si>
  <si>
    <t>12 157 302.00</t>
  </si>
  <si>
    <t>53.85</t>
  </si>
  <si>
    <t>III. Követelés jellegű sajátos elszámolások</t>
  </si>
  <si>
    <t>D/III</t>
  </si>
  <si>
    <t>5 074 118.00</t>
  </si>
  <si>
    <t>1 331 586.00</t>
  </si>
  <si>
    <t>26.24</t>
  </si>
  <si>
    <t>E/ EGYÉB SAJÁTOS ESZKÖZOLDALI ELSZÁMOLÁSOK</t>
  </si>
  <si>
    <t>E</t>
  </si>
  <si>
    <t>-4 148 391.00</t>
  </si>
  <si>
    <t>1 997 292.00</t>
  </si>
  <si>
    <t>-48.15</t>
  </si>
  <si>
    <t>F/ AKTÍV IDŐBELI ELHATÁROLÁSOK</t>
  </si>
  <si>
    <t>F</t>
  </si>
  <si>
    <t>ESZKÖZÖK ÖSSZESEN</t>
  </si>
  <si>
    <t>A+..+F</t>
  </si>
  <si>
    <t>1 401 051 193.00</t>
  </si>
  <si>
    <t>1 518 473 941.00</t>
  </si>
  <si>
    <t>108.38</t>
  </si>
  <si>
    <t>FORRÁSOK</t>
  </si>
  <si>
    <t>G/ SAJÁT TŐKE</t>
  </si>
  <si>
    <t>G</t>
  </si>
  <si>
    <t>1 363 964 255.00</t>
  </si>
  <si>
    <t>1 399 228 250.00</t>
  </si>
  <si>
    <t>102.59</t>
  </si>
  <si>
    <t>I. Nemzeti vagyon induláskori értéke</t>
  </si>
  <si>
    <t>G/I</t>
  </si>
  <si>
    <t>44 288 593.00</t>
  </si>
  <si>
    <t>II. Nemzeti vagyon változásai</t>
  </si>
  <si>
    <t>G/II</t>
  </si>
  <si>
    <t>III. Egyéb eszközök induláskori értéke és változásai</t>
  </si>
  <si>
    <t>G/III</t>
  </si>
  <si>
    <t>22 143 363.00</t>
  </si>
  <si>
    <t>IV. Felhalmozott eredmény</t>
  </si>
  <si>
    <t>G/IV</t>
  </si>
  <si>
    <t>1 142 454 509.00</t>
  </si>
  <si>
    <t>1 297 532 299.00</t>
  </si>
  <si>
    <t>113.57</t>
  </si>
  <si>
    <t>V. Eszközök értékhelyesbítésének forrása</t>
  </si>
  <si>
    <t>G/V</t>
  </si>
  <si>
    <t>VI. Mérleg szerinti eredmény</t>
  </si>
  <si>
    <t>G/VI</t>
  </si>
  <si>
    <t>155 077 790.00</t>
  </si>
  <si>
    <t>35 263 995.00</t>
  </si>
  <si>
    <t>22.74</t>
  </si>
  <si>
    <t>H/ KÖTELEZETTSÉGEK</t>
  </si>
  <si>
    <t>H</t>
  </si>
  <si>
    <t>34 164 560.00</t>
  </si>
  <si>
    <t>33 688 992.00</t>
  </si>
  <si>
    <t>98.61</t>
  </si>
  <si>
    <t>I. Költségvetési évben esedékes kötelezettségek</t>
  </si>
  <si>
    <t>H/I</t>
  </si>
  <si>
    <t>16 178 915.00</t>
  </si>
  <si>
    <t>16 170 643.00</t>
  </si>
  <si>
    <t>99.95</t>
  </si>
  <si>
    <t>II. Költségvetési évet követően esedékes kötelezettségek</t>
  </si>
  <si>
    <t>H/II</t>
  </si>
  <si>
    <t>7 548 899.00</t>
  </si>
  <si>
    <t>8 280 974.00</t>
  </si>
  <si>
    <t>109.70</t>
  </si>
  <si>
    <t>II. Kötelezettség jellegű sajátos elszámolások</t>
  </si>
  <si>
    <t>H/III</t>
  </si>
  <si>
    <t>10 436 746.00</t>
  </si>
  <si>
    <t>9 237 375.00</t>
  </si>
  <si>
    <t>88.51</t>
  </si>
  <si>
    <t>I/ KINCSTÁRI SZÁMLAVEZETÉSSEL KAPCSOLATOS ELSZÁMOLÁSOK</t>
  </si>
  <si>
    <t>I</t>
  </si>
  <si>
    <t>J/ PASSZÍV IDŐBELI ELHATÁROLÁSOK (=K/1+K/2+K/3)</t>
  </si>
  <si>
    <t>J</t>
  </si>
  <si>
    <t>2 922 378.00</t>
  </si>
  <si>
    <t>85 556 699.00</t>
  </si>
  <si>
    <t>2 927.64</t>
  </si>
  <si>
    <t>FORRÁSOK ÖSSZESEN</t>
  </si>
  <si>
    <t>G+...+J</t>
  </si>
  <si>
    <t>EGYÉB ADATOK ÉS MÉRLEGEN KÍVÜLI TÉTELEK</t>
  </si>
  <si>
    <t>L</t>
  </si>
  <si>
    <t>"0"-ra írt eszközök</t>
  </si>
  <si>
    <t>L/1</t>
  </si>
  <si>
    <t>53 307 404.00</t>
  </si>
  <si>
    <t>Használatban lévő kisértékű immateriális javak, tárgyi eszközök</t>
  </si>
  <si>
    <t>L/2</t>
  </si>
  <si>
    <t>1 877 272.00</t>
  </si>
  <si>
    <t>5 179 674.00</t>
  </si>
  <si>
    <t>275.91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</si>
  <si>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</si>
  <si>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</si>
  <si>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</si>
  <si>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</si>
  <si>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</si>
  <si>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</si>
  <si>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</si>
  <si>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</si>
  <si>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-11 631 992.00</t>
  </si>
  <si>
    <t>Függő kötelezettségek</t>
  </si>
  <si>
    <t>L/7</t>
  </si>
  <si>
    <t>-297 623.00</t>
  </si>
  <si>
    <t>Biztos (jövőbeni) követelések</t>
  </si>
  <si>
    <t>L/8</t>
  </si>
  <si>
    <t xml:space="preserve">Dánszentmiklós Önkormányzat 2020 évi vagyonkimutatása </t>
  </si>
  <si>
    <t>Készenléti, ügyeleti, helyettesítési díj, túlóra, túlszolgálat (K1104)</t>
  </si>
  <si>
    <t>Ruházati költségtérítés (K1108)</t>
  </si>
  <si>
    <t>Bérleti és lízing díjak (&gt;=38) (K333)</t>
  </si>
  <si>
    <t>Kiküldetések kiadásai (K341)</t>
  </si>
  <si>
    <t xml:space="preserve">Dánszentmiklós Polgármesteri Hivatal 2020. évi rovat szintű  kiadásai </t>
  </si>
  <si>
    <t>Dánszentmiklós Polgármesteri Hivatal 2020. évi rovat szintű bevételei</t>
  </si>
  <si>
    <t>Dánszentmiklós Polgármesteri Hivatal 2020. évi mérlege</t>
  </si>
  <si>
    <t>Dánszentmiklós Polgármesteri Hivatal 2020. évi eredménykimutatása</t>
  </si>
  <si>
    <t>1 746 844.00</t>
  </si>
  <si>
    <t>1 003 974.00</t>
  </si>
  <si>
    <t>57.47</t>
  </si>
  <si>
    <t>640 923.00</t>
  </si>
  <si>
    <t>156.65</t>
  </si>
  <si>
    <t>-78 249.00</t>
  </si>
  <si>
    <t>620 901.00</t>
  </si>
  <si>
    <t>20 022.00</t>
  </si>
  <si>
    <t>461 322.00</t>
  </si>
  <si>
    <t>2 304.08</t>
  </si>
  <si>
    <t>1 105 921.00</t>
  </si>
  <si>
    <t>847 725.00</t>
  </si>
  <si>
    <t>803 225.00</t>
  </si>
  <si>
    <t>94.75</t>
  </si>
  <si>
    <t>192 681.00</t>
  </si>
  <si>
    <t>216 101.00</t>
  </si>
  <si>
    <t>112.15</t>
  </si>
  <si>
    <t>655 044.00</t>
  </si>
  <si>
    <t>587 124.00</t>
  </si>
  <si>
    <t>89.63</t>
  </si>
  <si>
    <t>2 594 569.00</t>
  </si>
  <si>
    <t>1 807 199.00</t>
  </si>
  <si>
    <t>69.65</t>
  </si>
  <si>
    <t>386 828.00</t>
  </si>
  <si>
    <t>-191 581.00</t>
  </si>
  <si>
    <t>-49.53</t>
  </si>
  <si>
    <t>169 982.00</t>
  </si>
  <si>
    <t>80 890.00</t>
  </si>
  <si>
    <t>216 846.00</t>
  </si>
  <si>
    <t>268.08</t>
  </si>
  <si>
    <t>135 956.00</t>
  </si>
  <si>
    <t>-578 409.00</t>
  </si>
  <si>
    <t>-425.44</t>
  </si>
  <si>
    <t>83 016.00</t>
  </si>
  <si>
    <t>201.00</t>
  </si>
  <si>
    <t>0.24</t>
  </si>
  <si>
    <t>III. Kötelezettség jellegű sajátos elszámolások</t>
  </si>
  <si>
    <t>2 124 725.00</t>
  </si>
  <si>
    <t>1 998 579.00</t>
  </si>
  <si>
    <t>95 559.00</t>
  </si>
  <si>
    <t>1 257 644.00</t>
  </si>
  <si>
    <t>1 316.09</t>
  </si>
  <si>
    <t>99 447.00</t>
  </si>
  <si>
    <t>1 241 510.00</t>
  </si>
  <si>
    <t>1 248.41</t>
  </si>
  <si>
    <t xml:space="preserve">Dánszentmiklós Polgármesteri Hivatal 2020 évi vagyonkimutatása </t>
  </si>
  <si>
    <t>Dánszerntmiklósi  Mosolygó Alma  Óvoda és Mini Bölcsőde 2020. évi rovat szintű kiadásai</t>
  </si>
  <si>
    <t>Normatív jutalmak (K1102)</t>
  </si>
  <si>
    <t>Központi, irányító szervi támogatás (B816)</t>
  </si>
  <si>
    <t>Bevételek összesen</t>
  </si>
  <si>
    <t>Dánszerntmiklósi  Mosolygó Alma  Óvoda és Mini Bölcsőde 2020. évi rovat szintű bevételei</t>
  </si>
  <si>
    <t xml:space="preserve">Dánszentmiklós Polgármesteri Hivatal 2020. évi kormányzati funkció szerinti kiadásai </t>
  </si>
  <si>
    <t>091110 Óvodai nevelés, ellátás szakmai feladatai</t>
  </si>
  <si>
    <t>091140 Óvodai nevelés, ellátás működtetési feladatai</t>
  </si>
  <si>
    <t>104031 Gyermekek bölcsődében és mini bölcsődében történő ellátása</t>
  </si>
  <si>
    <t>Dánszerntmiklósi  Mosolygó Alma  Óvoda és Mini Bölcsőde 2020. évi kormányzati funkció szerinti kiadásai</t>
  </si>
  <si>
    <t>Módosítások (+/-</t>
  </si>
  <si>
    <t>Dánszerntmiklósi  Mosolygó Alma  Óvoda és Mini Bölcsőde 2020. évi eredménykimutatása</t>
  </si>
  <si>
    <t>3 510 630.00</t>
  </si>
  <si>
    <t>1 227 152.00</t>
  </si>
  <si>
    <t>34.96</t>
  </si>
  <si>
    <t>111 758.00</t>
  </si>
  <si>
    <t>349 876.00</t>
  </si>
  <si>
    <t>313.07</t>
  </si>
  <si>
    <t>110 076.00</t>
  </si>
  <si>
    <t>98.49</t>
  </si>
  <si>
    <t>239 800.00</t>
  </si>
  <si>
    <t>399 012.00</t>
  </si>
  <si>
    <t>300 256.00</t>
  </si>
  <si>
    <t>75.25</t>
  </si>
  <si>
    <t>2 670 262.00</t>
  </si>
  <si>
    <t>669.22</t>
  </si>
  <si>
    <t>-2 370 006.00</t>
  </si>
  <si>
    <t>2 999 860.00</t>
  </si>
  <si>
    <t>577 020.00</t>
  </si>
  <si>
    <t>19.23</t>
  </si>
  <si>
    <t>512 329.00</t>
  </si>
  <si>
    <t>319 483.00</t>
  </si>
  <si>
    <t>62.36</t>
  </si>
  <si>
    <t>2 285.00</t>
  </si>
  <si>
    <t>31 275.00</t>
  </si>
  <si>
    <t>1 368.71</t>
  </si>
  <si>
    <t>510 044.00</t>
  </si>
  <si>
    <t>288 208.00</t>
  </si>
  <si>
    <t>56.51</t>
  </si>
  <si>
    <t>203 047.00</t>
  </si>
  <si>
    <t>4 022 959.00</t>
  </si>
  <si>
    <t>1 749 682.00</t>
  </si>
  <si>
    <t>43.49</t>
  </si>
  <si>
    <t>-1 868 515.00</t>
  </si>
  <si>
    <t>-4 683 432.00</t>
  </si>
  <si>
    <t>250.65</t>
  </si>
  <si>
    <t>26 747.00</t>
  </si>
  <si>
    <t>-1 707 442.00</t>
  </si>
  <si>
    <t>-1 895 262.00</t>
  </si>
  <si>
    <t>111.00</t>
  </si>
  <si>
    <t>-187 820.00</t>
  </si>
  <si>
    <t>-2 814 917.00</t>
  </si>
  <si>
    <t>1 498.73</t>
  </si>
  <si>
    <t>90 005.00</t>
  </si>
  <si>
    <t>5.00</t>
  </si>
  <si>
    <t>0.01</t>
  </si>
  <si>
    <t>0.0</t>
  </si>
  <si>
    <t>5 801 469.00</t>
  </si>
  <si>
    <t>6 433 109.00</t>
  </si>
  <si>
    <t>110.89</t>
  </si>
  <si>
    <t>116 554.00</t>
  </si>
  <si>
    <t>764 325.00</t>
  </si>
  <si>
    <t>655.77</t>
  </si>
  <si>
    <t xml:space="preserve"> Dánszerntmiklósi  Mosolygó Alma  Óvoda és Mini Bölcsőde 2020. évi vagyonkimutatása </t>
  </si>
  <si>
    <t>Művelődési és Sportház 2020. évi rovat szintű kiadásai</t>
  </si>
  <si>
    <t>Egyéb költségtérítések (K1110)</t>
  </si>
  <si>
    <t>081045 Szabadidősport- (rekreációs sport-) tevékenység és támogatása</t>
  </si>
  <si>
    <t>082042 Könyvtári állomány gyarapítása, nyilvántartása</t>
  </si>
  <si>
    <t>082092 Közművelődés - hagyományos közösségi kulturális értékek gondozása</t>
  </si>
  <si>
    <t>Művelődési és Sportház 2020. évi kormányzati funkció szerinti kiadásai</t>
  </si>
  <si>
    <t>Művelődési és Sportház 2020. évi rovat szintű bevételei</t>
  </si>
  <si>
    <t>Művelődési és Sportház 2020. évi kormányzati funkció szerinti bevételei</t>
  </si>
  <si>
    <t xml:space="preserve">Művelődési és Sportház 2020. évi eredménykimutatása  </t>
  </si>
  <si>
    <t xml:space="preserve">Művelődési és Sportház 2020. évi vagyonkimutatása  </t>
  </si>
  <si>
    <t>6 579 035.00</t>
  </si>
  <si>
    <t>5 697 128.00</t>
  </si>
  <si>
    <t>86.60</t>
  </si>
  <si>
    <t>3 107 494.00</t>
  </si>
  <si>
    <t>3 060 328.00</t>
  </si>
  <si>
    <t>98.48</t>
  </si>
  <si>
    <t>200 799.00</t>
  </si>
  <si>
    <t>1 300 126.00</t>
  </si>
  <si>
    <t>647.48</t>
  </si>
  <si>
    <t>3 270 742.00</t>
  </si>
  <si>
    <t>1 336 674.00</t>
  </si>
  <si>
    <t>40.87</t>
  </si>
  <si>
    <t>613 428.00</t>
  </si>
  <si>
    <t>4 023 453.00</t>
  </si>
  <si>
    <t>655.90</t>
  </si>
  <si>
    <t>427 930.00</t>
  </si>
  <si>
    <t>213 460.00</t>
  </si>
  <si>
    <t>49.88</t>
  </si>
  <si>
    <t>185 498.00</t>
  </si>
  <si>
    <t>3 809 993.00</t>
  </si>
  <si>
    <t>2 053.93</t>
  </si>
  <si>
    <t>413 000.00</t>
  </si>
  <si>
    <t>85 200.00</t>
  </si>
  <si>
    <t>20.63</t>
  </si>
  <si>
    <t>7 605 463.00</t>
  </si>
  <si>
    <t>9 805 781.00</t>
  </si>
  <si>
    <t>128.93</t>
  </si>
  <si>
    <t>6 364 761.00</t>
  </si>
  <si>
    <t>8 493 392.00</t>
  </si>
  <si>
    <t>133.44</t>
  </si>
  <si>
    <t>70 512.00</t>
  </si>
  <si>
    <t>3 591 951.00</t>
  </si>
  <si>
    <t>6 294 249.00</t>
  </si>
  <si>
    <t>175.23</t>
  </si>
  <si>
    <t>2 702 298.00</t>
  </si>
  <si>
    <t>2 128 631.00</t>
  </si>
  <si>
    <t>78.77</t>
  </si>
  <si>
    <t>87 912.00</t>
  </si>
  <si>
    <t>24 312.00</t>
  </si>
  <si>
    <t>27.65</t>
  </si>
  <si>
    <t>1 152 790.00</t>
  </si>
  <si>
    <t>1 288 077.00</t>
  </si>
  <si>
    <t>111.74</t>
  </si>
  <si>
    <t>292 244.00</t>
  </si>
  <si>
    <t>2 980 949.00</t>
  </si>
  <si>
    <t>1 020.02</t>
  </si>
  <si>
    <t>1 130 139.00</t>
  </si>
  <si>
    <t>263.77</t>
  </si>
  <si>
    <t>Hivatal</t>
  </si>
  <si>
    <t>Óvoda</t>
  </si>
  <si>
    <t>Műv.ház</t>
  </si>
  <si>
    <t>adatok Ft-ban</t>
  </si>
  <si>
    <t>Megnevezés/Intézmény felhasználó megnevezése</t>
  </si>
  <si>
    <t>Feladat</t>
  </si>
  <si>
    <t>Mosolygó Alma Óvoda és egységes Óvoda-Bölcsőde</t>
  </si>
  <si>
    <t>Művelődési és Sportház</t>
  </si>
  <si>
    <t>Dánszentmiklósi Polgármesteri Hivatal</t>
  </si>
  <si>
    <t>Teljesítési adat</t>
  </si>
  <si>
    <t>Személyi jellegű ráfordítások K1</t>
  </si>
  <si>
    <t>Kötelező</t>
  </si>
  <si>
    <t>Munkaadókat terhelő járulékok K2</t>
  </si>
  <si>
    <t>Dologi kiadások K3</t>
  </si>
  <si>
    <t>Beruházások K6</t>
  </si>
  <si>
    <t>Felújítások K7</t>
  </si>
  <si>
    <t>Mindösszesen kiadás intézmény:</t>
  </si>
  <si>
    <t>Működési célú bevételek B16</t>
  </si>
  <si>
    <t>Közhatalmi bevétel B3</t>
  </si>
  <si>
    <t>Működési bevételek B4</t>
  </si>
  <si>
    <t>Működési célú kapott támogatások B6</t>
  </si>
  <si>
    <t>Előző év költségvetési maradványának igénybevétele B813</t>
  </si>
  <si>
    <t>Mindösszesen bevétel intézmény:</t>
  </si>
  <si>
    <t>Dánszentmiklós Község Önkormányzata fenntartása alatt működő költségvetési szervek összesített 2020. évi teljesítési  táblája</t>
  </si>
  <si>
    <t xml:space="preserve">Intézmény </t>
  </si>
  <si>
    <t xml:space="preserve">engedélyezett létszám összesen </t>
  </si>
  <si>
    <t>Engedélyezett létszám</t>
  </si>
  <si>
    <t>szakmai létszám</t>
  </si>
  <si>
    <t>egyéb létszám</t>
  </si>
  <si>
    <t>közfoglal</t>
  </si>
  <si>
    <t>teljes munkai.</t>
  </si>
  <si>
    <t>választott köztiszt.</t>
  </si>
  <si>
    <t>részmunkaidős</t>
  </si>
  <si>
    <t>teljes munkaidős</t>
  </si>
  <si>
    <t>részmunkaid.</t>
  </si>
  <si>
    <t xml:space="preserve">Polgármesteri Hivatal </t>
  </si>
  <si>
    <t xml:space="preserve">Önkormányzat </t>
  </si>
  <si>
    <t xml:space="preserve">Mosolygó Alma Egységes Óvoda-Bölcsőde </t>
  </si>
  <si>
    <t xml:space="preserve">közfoglalkoztatás </t>
  </si>
  <si>
    <t>Dánszentmiklós Község Önkormányzatának több éves kihatással járó kötelezettségei</t>
  </si>
  <si>
    <t>Kötelezettség jogcíme</t>
  </si>
  <si>
    <t>Kötelezettség vállalás éve</t>
  </si>
  <si>
    <t>Lejárat éve</t>
  </si>
  <si>
    <t>MŰKÖDÉSI CÉLÚ KÖTELEZETTSÉGEK ÖSSZESEN</t>
  </si>
  <si>
    <t>ELMIB részvény</t>
  </si>
  <si>
    <t>FELHALMOZÁSI CÉLÚ KÖTELEZETTSÉGEK ÖSSZESEN</t>
  </si>
  <si>
    <t>MINDÖSSZESEN:</t>
  </si>
  <si>
    <t>11/2014 (XI.28.) számú önkormányzati rendelet a magánszemélyek kommunális adójáról szerinti mentesség kedvezmény</t>
  </si>
  <si>
    <t>fő</t>
  </si>
  <si>
    <t>összeg</t>
  </si>
  <si>
    <t>3.§(1)bek.a)</t>
  </si>
  <si>
    <t>3.§(1) bek.b)</t>
  </si>
  <si>
    <t xml:space="preserve">./2021.(…..) rendelet 33. melléklete </t>
  </si>
  <si>
    <t>Dánszentmiklós Község  Önkormányzata adósságot keletkeztető ügyleteiből eredő fizetési kötelezettségeinek bemutatása</t>
  </si>
  <si>
    <t>adatok forintban</t>
  </si>
  <si>
    <t>MEGNEVEZÉS</t>
  </si>
  <si>
    <t>Saját bevétel és adósságot keletkeztető ügyletből eredő fizetési kötelezettség összegei</t>
  </si>
  <si>
    <t>Helyi adók</t>
  </si>
  <si>
    <t>01</t>
  </si>
  <si>
    <t>Osztalék, koncessziós díjak</t>
  </si>
  <si>
    <t>02</t>
  </si>
  <si>
    <t>Díjak, pótlékok, bírságok</t>
  </si>
  <si>
    <t>03</t>
  </si>
  <si>
    <t>Tárgyi eszközök, immateriális javak, vagyoni értékű jog értékesítése, vagyonhasznosításból származó bevétel</t>
  </si>
  <si>
    <t>04</t>
  </si>
  <si>
    <t>Részvények, részesedések értékesítése</t>
  </si>
  <si>
    <t>05</t>
  </si>
  <si>
    <t>Vállalatértékesítésből, privatizációból származó bevételek</t>
  </si>
  <si>
    <t>06</t>
  </si>
  <si>
    <t>Kezességvállalással kapcsolatos megtérülés</t>
  </si>
  <si>
    <t>07</t>
  </si>
  <si>
    <t>Saját bevételek (01+… .+07)</t>
  </si>
  <si>
    <t>08</t>
  </si>
  <si>
    <t xml:space="preserve">Saját bevételek  (08. sor)  50%-a </t>
  </si>
  <si>
    <t>09</t>
  </si>
  <si>
    <t>Előző év(ek)ben keletkezett tárgyévi fizetési kötelezettség (11+…..+17)</t>
  </si>
  <si>
    <t>Felvett, átvállalt hitel és annak tőketartozása</t>
  </si>
  <si>
    <t>Felvett, átvállalt kölcsön és annak tőketartozása</t>
  </si>
  <si>
    <t>Hitelviszonyt megtestesítő értékpapír</t>
  </si>
  <si>
    <t>Adott váltó</t>
  </si>
  <si>
    <t>Pénzügyi lízing</t>
  </si>
  <si>
    <t>Halasztott fizetés</t>
  </si>
  <si>
    <t>Kezességvállalásból eredő fizetési kötelezettség</t>
  </si>
  <si>
    <t>Tárgyévben keletkezett, illetve keletkező, tárgyévet terhelő fizetési kötelezettség (19+…..+25)</t>
  </si>
  <si>
    <t>Fizetési kötelezettség összesen (10+18)</t>
  </si>
  <si>
    <t>Fizetési kötelezettséggel csökkentett saját bevétel (09-26)</t>
  </si>
  <si>
    <t>2020. eredeti előirányzat</t>
  </si>
  <si>
    <t>2020. módosított előirányzat</t>
  </si>
  <si>
    <t>Dánszerntmiklósi  Mosolygó Alma  Óvoda és Mini Bölcsőde 2020. évi korm. funkc szerinti bevételei</t>
  </si>
  <si>
    <t>Dánszerntmiklósi  Mosolygó Alma  Óvoda és Mini Bölcsőde 2020. évi mérlege</t>
  </si>
  <si>
    <t>Művelődési és Sportház 2020. évi mérlege</t>
  </si>
  <si>
    <t>Dánszentmiklós Község Önkormányzatának és fenntartása alatt működő intézményeknek 2020. évi engedélyezett létszámkerete</t>
  </si>
  <si>
    <t>2020.</t>
  </si>
  <si>
    <t>Dánszentmiklós Község Önkormányzatának 2020. évben nyújtott közvetett támogatásai</t>
  </si>
  <si>
    <t>Dánszentmiklós Polgármesteri Hivatal 2020. évi kormányzati funkció szerinti bevétele</t>
  </si>
  <si>
    <t>2/2021.(V.31.) rendelet 1.melléklete</t>
  </si>
  <si>
    <t>2/2021.(V.31.) rendelet 2.melléklete</t>
  </si>
  <si>
    <t>2/2021.(V.31.) rendelet 3.melléklete</t>
  </si>
  <si>
    <t>2/2021.(V.31.) rendelet 4.melléklete</t>
  </si>
  <si>
    <t>2/2021.(V.31.) rendelet 5.melléklete</t>
  </si>
  <si>
    <t>2/2021.(V.31.) rendelet 6.melléklete</t>
  </si>
  <si>
    <t>2/2021.(V.31.) rendelet 7.melléklete</t>
  </si>
  <si>
    <t>2/2021.(V.31.) rendelet 8.melléklete</t>
  </si>
  <si>
    <t>2/2021.(V.31.) rendelet 9.melléklete</t>
  </si>
  <si>
    <t>2/2021.(V.31.) rendelet 10.melléklete</t>
  </si>
  <si>
    <t>2020. évi módosított előirányzat</t>
  </si>
  <si>
    <t>2020. évi teljesítés</t>
  </si>
  <si>
    <t>2020. évi eredeti előirányzat</t>
  </si>
  <si>
    <t>2/2021.(V.31.) rendelet 11.melléklete</t>
  </si>
  <si>
    <t>2/2021.(V.31.) rendelet 12.melléklete</t>
  </si>
  <si>
    <t>2/2021.(V.31.) rendelet 13.melléklete</t>
  </si>
  <si>
    <t>2/2021.(V.31.) rendelet 14.melléklete</t>
  </si>
  <si>
    <t>2/2021.(V.31.) rendelet 15.melléklete</t>
  </si>
  <si>
    <t>2/2021.(V.31.) rendelet 16.melléklete</t>
  </si>
  <si>
    <t>2/2021(V.31.) rendelet 17.melléklete</t>
  </si>
  <si>
    <t>2/2021.(V.31.) rendelet 18.melléklete</t>
  </si>
  <si>
    <t>2/2021.(V.31.) rendelet 19.melléklete</t>
  </si>
  <si>
    <t>2/2021.(V.31.) rendelet 20.melléklete</t>
  </si>
  <si>
    <t>2/2021.(V.31.) rendelet 21.melléklete</t>
  </si>
  <si>
    <t>2/2021.(V.31.) rendelet 22.melléklete</t>
  </si>
  <si>
    <t>2/2021.(V.31.) rendelet 23.melléklete</t>
  </si>
  <si>
    <t>2/2021.(V.31.) rendelet 24.melléklete</t>
  </si>
  <si>
    <t>2/2021.(V.31.) rendelet 25.melléklete</t>
  </si>
  <si>
    <t>2/2021.(V.31.) rendelet 26.melléklete</t>
  </si>
  <si>
    <t>2/2021.(V.31.) rendelet 27.melléklete</t>
  </si>
  <si>
    <t>2/2021.(V.31.) rendelet 28.melléklete</t>
  </si>
  <si>
    <t>2./2021.(V.31.) rendelet 29.melléklete</t>
  </si>
  <si>
    <t>2/2021.(V.31.) rendelet 30.melléklete</t>
  </si>
  <si>
    <t>2/2021.(V.31.) rendelet 31.melléklete</t>
  </si>
  <si>
    <t>2/2021.(V.31.) rendelet 32.melléklete</t>
  </si>
  <si>
    <t>2/2021.(V.31.) rendelet 33.melléklete</t>
  </si>
  <si>
    <t>2/2021.(V.31.) rendelet 34.melléklete</t>
  </si>
  <si>
    <t>2/2021.(V.31.) rendelet 35.melléklete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</si>
</sst>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_-* #,##0\ _F_t_-;\-* #,##0\ _F_t_-;_-* &quot;-&quot;??\ _F_t_-;_-@_-"/>
    <numFmt numFmtId="165" formatCode="#,##0_ ;\-#,##0\ "/>
    <numFmt numFmtId="166" formatCode="_-* #,##0\ &quot;HUF&quot;_-;\-* #,##0\ &quot;HUF&quot;_-;_-* &quot;-&quot;??\ &quot;HUF&quot;_-;_-@_-"/>
    <numFmt numFmtId="167" formatCode="#,##0.0_ ;\-#,##0.0\ "/>
  </numFmts>
  <fonts count="4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alibri"/>
      <family val="2"/>
      <charset val="238"/>
    </font>
    <font>
      <i/>
      <sz val="10"/>
      <name val="Calibri"/>
      <family val="2"/>
      <charset val="238"/>
    </font>
    <font>
      <i/>
      <sz val="10"/>
      <color theme="1"/>
      <name val="Calibri"/>
      <family val="2"/>
      <charset val="238"/>
    </font>
    <font>
      <i/>
      <sz val="1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i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b/>
      <sz val="11"/>
      <name val="Bookman Old Style"/>
      <family val="1"/>
      <charset val="238"/>
    </font>
    <font>
      <sz val="11"/>
      <name val="Bookman Old Style"/>
      <family val="1"/>
      <charset val="238"/>
    </font>
    <font>
      <sz val="12"/>
      <name val="Times New Roman"/>
      <family val="1"/>
      <charset val="238"/>
    </font>
    <font>
      <sz val="10"/>
      <name val="Arial CE"/>
      <charset val="238"/>
    </font>
    <font>
      <b/>
      <sz val="11"/>
      <color rgb="FF000000"/>
      <name val="Bookman Old Style"/>
      <family val="1"/>
      <charset val="238"/>
    </font>
    <font>
      <sz val="11"/>
      <color rgb="FF000000"/>
      <name val="Bookman Old Style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CB2D9"/>
        <bgColor indexed="64"/>
      </patternFill>
    </fill>
    <fill>
      <patternFill patternType="solid">
        <fgColor rgb="FFBED19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125">
        <fgColor indexed="8"/>
      </patternFill>
    </fill>
    <fill>
      <patternFill patternType="solid">
        <fgColor indexed="65"/>
        <bgColor indexed="8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6" fillId="0" borderId="0"/>
    <xf numFmtId="43" fontId="1" fillId="0" borderId="0" applyFont="0" applyFill="0" applyBorder="0" applyAlignment="0" applyProtection="0"/>
    <xf numFmtId="0" fontId="37" fillId="0" borderId="0"/>
  </cellStyleXfs>
  <cellXfs count="459">
    <xf numFmtId="0" fontId="0" fillId="0" borderId="0" xfId="0"/>
    <xf numFmtId="0" fontId="3" fillId="2" borderId="7" xfId="0" applyFont="1" applyFill="1" applyBorder="1" applyAlignment="1">
      <alignment horizontal="center"/>
    </xf>
    <xf numFmtId="164" fontId="4" fillId="2" borderId="7" xfId="2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left" vertical="top" wrapText="1"/>
    </xf>
    <xf numFmtId="0" fontId="6" fillId="3" borderId="7" xfId="0" applyFont="1" applyFill="1" applyBorder="1"/>
    <xf numFmtId="3" fontId="7" fillId="3" borderId="7" xfId="2" applyNumberFormat="1" applyFont="1" applyFill="1" applyBorder="1" applyAlignment="1">
      <alignment horizontal="right" vertical="center"/>
    </xf>
    <xf numFmtId="3" fontId="7" fillId="3" borderId="3" xfId="2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wrapText="1"/>
    </xf>
    <xf numFmtId="49" fontId="7" fillId="0" borderId="7" xfId="0" applyNumberFormat="1" applyFont="1" applyBorder="1" applyAlignment="1">
      <alignment horizontal="left" wrapText="1"/>
    </xf>
    <xf numFmtId="3" fontId="7" fillId="0" borderId="1" xfId="0" applyNumberFormat="1" applyFont="1" applyBorder="1" applyAlignment="1">
      <alignment vertical="center"/>
    </xf>
    <xf numFmtId="49" fontId="7" fillId="0" borderId="7" xfId="0" applyNumberFormat="1" applyFont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top" wrapText="1"/>
    </xf>
    <xf numFmtId="0" fontId="10" fillId="3" borderId="7" xfId="0" applyFont="1" applyFill="1" applyBorder="1"/>
    <xf numFmtId="3" fontId="11" fillId="3" borderId="7" xfId="2" applyNumberFormat="1" applyFont="1" applyFill="1" applyBorder="1" applyAlignment="1">
      <alignment horizontal="right" vertical="top"/>
    </xf>
    <xf numFmtId="3" fontId="11" fillId="3" borderId="3" xfId="2" applyNumberFormat="1" applyFont="1" applyFill="1" applyBorder="1" applyAlignment="1">
      <alignment horizontal="right" vertical="center"/>
    </xf>
    <xf numFmtId="3" fontId="7" fillId="3" borderId="7" xfId="2" applyNumberFormat="1" applyFont="1" applyFill="1" applyBorder="1" applyAlignment="1">
      <alignment horizontal="right" vertical="top"/>
    </xf>
    <xf numFmtId="0" fontId="5" fillId="3" borderId="7" xfId="0" applyFont="1" applyFill="1" applyBorder="1" applyAlignment="1">
      <alignment vertical="top" wrapText="1"/>
    </xf>
    <xf numFmtId="3" fontId="7" fillId="3" borderId="9" xfId="2" applyNumberFormat="1" applyFont="1" applyFill="1" applyBorder="1" applyAlignment="1">
      <alignment horizontal="right" vertical="center"/>
    </xf>
    <xf numFmtId="0" fontId="5" fillId="3" borderId="6" xfId="0" applyFont="1" applyFill="1" applyBorder="1" applyAlignment="1">
      <alignment horizontal="left" vertical="top" wrapText="1"/>
    </xf>
    <xf numFmtId="0" fontId="6" fillId="3" borderId="6" xfId="0" applyFont="1" applyFill="1" applyBorder="1"/>
    <xf numFmtId="3" fontId="7" fillId="0" borderId="10" xfId="0" applyNumberFormat="1" applyFont="1" applyBorder="1" applyAlignment="1">
      <alignment vertical="center"/>
    </xf>
    <xf numFmtId="165" fontId="7" fillId="3" borderId="7" xfId="2" applyNumberFormat="1" applyFont="1" applyFill="1" applyBorder="1" applyAlignment="1">
      <alignment horizontal="right" vertical="top"/>
    </xf>
    <xf numFmtId="0" fontId="8" fillId="0" borderId="7" xfId="0" applyFont="1" applyBorder="1"/>
    <xf numFmtId="0" fontId="4" fillId="2" borderId="7" xfId="0" applyFont="1" applyFill="1" applyBorder="1" applyAlignment="1">
      <alignment horizontal="left" vertical="top" wrapText="1"/>
    </xf>
    <xf numFmtId="0" fontId="12" fillId="2" borderId="7" xfId="0" applyFont="1" applyFill="1" applyBorder="1" applyAlignment="1">
      <alignment horizontal="left"/>
    </xf>
    <xf numFmtId="165" fontId="13" fillId="2" borderId="7" xfId="2" applyNumberFormat="1" applyFont="1" applyFill="1" applyBorder="1" applyAlignment="1">
      <alignment horizontal="right" vertical="top"/>
    </xf>
    <xf numFmtId="0" fontId="4" fillId="2" borderId="8" xfId="0" applyFont="1" applyFill="1" applyBorder="1" applyAlignment="1">
      <alignment horizontal="left" vertical="top" wrapText="1"/>
    </xf>
    <xf numFmtId="0" fontId="12" fillId="2" borderId="8" xfId="0" applyFont="1" applyFill="1" applyBorder="1"/>
    <xf numFmtId="0" fontId="5" fillId="0" borderId="11" xfId="0" applyFont="1" applyBorder="1" applyAlignment="1">
      <alignment horizontal="left" vertical="top" wrapText="1"/>
    </xf>
    <xf numFmtId="0" fontId="6" fillId="3" borderId="7" xfId="0" applyFont="1" applyFill="1" applyBorder="1" applyAlignment="1">
      <alignment vertical="top"/>
    </xf>
    <xf numFmtId="0" fontId="5" fillId="0" borderId="7" xfId="0" applyFont="1" applyBorder="1" applyAlignment="1">
      <alignment horizontal="left" vertical="top" wrapText="1"/>
    </xf>
    <xf numFmtId="0" fontId="6" fillId="0" borderId="7" xfId="0" applyFont="1" applyBorder="1"/>
    <xf numFmtId="0" fontId="4" fillId="2" borderId="7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vertical="center"/>
    </xf>
    <xf numFmtId="3" fontId="13" fillId="2" borderId="7" xfId="2" applyNumberFormat="1" applyFont="1" applyFill="1" applyBorder="1" applyAlignment="1">
      <alignment horizontal="right" vertical="center"/>
    </xf>
    <xf numFmtId="165" fontId="13" fillId="2" borderId="1" xfId="2" applyNumberFormat="1" applyFont="1" applyFill="1" applyBorder="1" applyAlignment="1">
      <alignment horizontal="right" vertical="center"/>
    </xf>
    <xf numFmtId="0" fontId="12" fillId="2" borderId="7" xfId="0" applyFont="1" applyFill="1" applyBorder="1" applyAlignment="1">
      <alignment vertical="center" wrapText="1"/>
    </xf>
    <xf numFmtId="3" fontId="15" fillId="2" borderId="7" xfId="2" applyNumberFormat="1" applyFont="1" applyFill="1" applyBorder="1" applyAlignment="1">
      <alignment horizontal="right" vertical="center"/>
    </xf>
    <xf numFmtId="3" fontId="15" fillId="2" borderId="1" xfId="2" applyNumberFormat="1" applyFont="1" applyFill="1" applyBorder="1" applyAlignment="1">
      <alignment vertical="center"/>
    </xf>
    <xf numFmtId="0" fontId="5" fillId="3" borderId="7" xfId="0" applyFont="1" applyFill="1" applyBorder="1" applyAlignment="1">
      <alignment horizontal="left" wrapText="1"/>
    </xf>
    <xf numFmtId="3" fontId="16" fillId="0" borderId="7" xfId="0" applyNumberFormat="1" applyFont="1" applyBorder="1" applyAlignment="1">
      <alignment horizontal="right" vertical="top" wrapText="1"/>
    </xf>
    <xf numFmtId="3" fontId="17" fillId="0" borderId="7" xfId="0" applyNumberFormat="1" applyFont="1" applyBorder="1" applyAlignment="1">
      <alignment horizontal="right" vertical="top" wrapText="1"/>
    </xf>
    <xf numFmtId="0" fontId="2" fillId="0" borderId="0" xfId="0" applyFont="1"/>
    <xf numFmtId="3" fontId="17" fillId="0" borderId="6" xfId="0" applyNumberFormat="1" applyFont="1" applyBorder="1" applyAlignment="1">
      <alignment horizontal="right" vertical="top" wrapText="1"/>
    </xf>
    <xf numFmtId="3" fontId="16" fillId="0" borderId="8" xfId="0" applyNumberFormat="1" applyFont="1" applyBorder="1" applyAlignment="1">
      <alignment horizontal="right" vertical="top" wrapText="1"/>
    </xf>
    <xf numFmtId="0" fontId="0" fillId="0" borderId="0" xfId="0" applyFont="1"/>
    <xf numFmtId="0" fontId="20" fillId="0" borderId="12" xfId="0" applyFont="1" applyFill="1" applyBorder="1" applyAlignment="1">
      <alignment horizontal="center" vertical="top" wrapText="1"/>
    </xf>
    <xf numFmtId="0" fontId="20" fillId="0" borderId="13" xfId="0" applyFont="1" applyFill="1" applyBorder="1" applyAlignment="1">
      <alignment horizontal="center" vertical="top" wrapText="1"/>
    </xf>
    <xf numFmtId="0" fontId="20" fillId="0" borderId="14" xfId="0" applyFont="1" applyFill="1" applyBorder="1" applyAlignment="1">
      <alignment horizontal="center" vertical="top" wrapText="1"/>
    </xf>
    <xf numFmtId="3" fontId="21" fillId="0" borderId="8" xfId="0" applyNumberFormat="1" applyFont="1" applyBorder="1" applyAlignment="1">
      <alignment horizontal="right" vertical="top" wrapText="1"/>
    </xf>
    <xf numFmtId="3" fontId="21" fillId="0" borderId="7" xfId="0" applyNumberFormat="1" applyFont="1" applyBorder="1" applyAlignment="1">
      <alignment horizontal="right" vertical="top" wrapText="1"/>
    </xf>
    <xf numFmtId="3" fontId="22" fillId="0" borderId="7" xfId="0" applyNumberFormat="1" applyFont="1" applyBorder="1" applyAlignment="1">
      <alignment horizontal="right" vertical="top" wrapText="1"/>
    </xf>
    <xf numFmtId="3" fontId="22" fillId="0" borderId="6" xfId="0" applyNumberFormat="1" applyFont="1" applyBorder="1" applyAlignment="1">
      <alignment horizontal="right" vertical="top" wrapText="1"/>
    </xf>
    <xf numFmtId="0" fontId="19" fillId="0" borderId="12" xfId="0" applyFont="1" applyBorder="1" applyAlignment="1">
      <alignment horizontal="left" vertical="center" wrapText="1"/>
    </xf>
    <xf numFmtId="3" fontId="19" fillId="0" borderId="13" xfId="0" applyNumberFormat="1" applyFont="1" applyBorder="1" applyAlignment="1">
      <alignment horizontal="center" vertical="center" wrapText="1"/>
    </xf>
    <xf numFmtId="3" fontId="19" fillId="0" borderId="14" xfId="0" applyNumberFormat="1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/>
    <xf numFmtId="0" fontId="2" fillId="0" borderId="0" xfId="0" applyFont="1" applyFill="1"/>
    <xf numFmtId="0" fontId="23" fillId="0" borderId="7" xfId="0" applyFont="1" applyBorder="1" applyAlignment="1">
      <alignment horizontal="left" vertical="top" wrapText="1"/>
    </xf>
    <xf numFmtId="3" fontId="23" fillId="0" borderId="7" xfId="0" applyNumberFormat="1" applyFont="1" applyBorder="1" applyAlignment="1">
      <alignment horizontal="right" vertical="top" wrapText="1"/>
    </xf>
    <xf numFmtId="0" fontId="19" fillId="0" borderId="7" xfId="0" applyFont="1" applyBorder="1" applyAlignment="1">
      <alignment horizontal="left" vertical="top" wrapText="1"/>
    </xf>
    <xf numFmtId="3" fontId="19" fillId="0" borderId="7" xfId="0" applyNumberFormat="1" applyFont="1" applyBorder="1" applyAlignment="1">
      <alignment horizontal="right" vertical="top" wrapText="1"/>
    </xf>
    <xf numFmtId="0" fontId="19" fillId="0" borderId="6" xfId="0" applyFont="1" applyBorder="1" applyAlignment="1">
      <alignment horizontal="left" vertical="top" wrapText="1"/>
    </xf>
    <xf numFmtId="3" fontId="19" fillId="0" borderId="6" xfId="0" applyNumberFormat="1" applyFont="1" applyBorder="1" applyAlignment="1">
      <alignment horizontal="right" vertical="top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left" vertical="top" wrapText="1"/>
    </xf>
    <xf numFmtId="3" fontId="23" fillId="0" borderId="8" xfId="0" applyNumberFormat="1" applyFont="1" applyBorder="1" applyAlignment="1">
      <alignment horizontal="right" vertical="top" wrapText="1"/>
    </xf>
    <xf numFmtId="0" fontId="19" fillId="0" borderId="12" xfId="0" applyFont="1" applyBorder="1" applyAlignment="1">
      <alignment horizontal="left" vertical="top" wrapText="1"/>
    </xf>
    <xf numFmtId="3" fontId="19" fillId="0" borderId="13" xfId="0" applyNumberFormat="1" applyFont="1" applyBorder="1" applyAlignment="1">
      <alignment horizontal="right" vertical="top" wrapText="1"/>
    </xf>
    <xf numFmtId="3" fontId="19" fillId="0" borderId="14" xfId="0" applyNumberFormat="1" applyFont="1" applyBorder="1" applyAlignment="1">
      <alignment horizontal="right" vertical="top" wrapText="1"/>
    </xf>
    <xf numFmtId="0" fontId="25" fillId="0" borderId="0" xfId="0" applyFont="1"/>
    <xf numFmtId="0" fontId="23" fillId="0" borderId="0" xfId="0" applyFont="1" applyFill="1"/>
    <xf numFmtId="0" fontId="19" fillId="0" borderId="7" xfId="0" applyFont="1" applyFill="1" applyBorder="1" applyAlignment="1">
      <alignment vertical="center" wrapText="1"/>
    </xf>
    <xf numFmtId="0" fontId="19" fillId="0" borderId="7" xfId="3" applyFont="1" applyFill="1" applyBorder="1" applyAlignment="1">
      <alignment horizontal="right" vertical="center" wrapText="1"/>
    </xf>
    <xf numFmtId="0" fontId="23" fillId="0" borderId="8" xfId="0" applyFont="1" applyFill="1" applyBorder="1" applyAlignment="1">
      <alignment vertical="center" wrapText="1"/>
    </xf>
    <xf numFmtId="0" fontId="19" fillId="0" borderId="12" xfId="0" applyFont="1" applyFill="1" applyBorder="1" applyAlignment="1">
      <alignment vertical="center" wrapText="1"/>
    </xf>
    <xf numFmtId="0" fontId="19" fillId="0" borderId="13" xfId="0" applyFont="1" applyFill="1" applyBorder="1" applyAlignment="1">
      <alignment vertical="center" wrapText="1"/>
    </xf>
    <xf numFmtId="0" fontId="19" fillId="0" borderId="14" xfId="0" applyFont="1" applyFill="1" applyBorder="1" applyAlignment="1">
      <alignment vertical="center" wrapText="1"/>
    </xf>
    <xf numFmtId="0" fontId="19" fillId="0" borderId="12" xfId="0" applyFont="1" applyFill="1" applyBorder="1" applyAlignment="1">
      <alignment horizontal="center" vertical="top" wrapText="1"/>
    </xf>
    <xf numFmtId="0" fontId="19" fillId="0" borderId="13" xfId="0" applyFont="1" applyFill="1" applyBorder="1" applyAlignment="1">
      <alignment horizontal="center" vertical="top" wrapText="1"/>
    </xf>
    <xf numFmtId="0" fontId="19" fillId="0" borderId="14" xfId="0" applyFont="1" applyFill="1" applyBorder="1" applyAlignment="1">
      <alignment horizontal="center" vertical="top" wrapText="1"/>
    </xf>
    <xf numFmtId="0" fontId="16" fillId="0" borderId="15" xfId="0" applyFont="1" applyBorder="1" applyAlignment="1">
      <alignment horizontal="left" vertical="top" wrapText="1"/>
    </xf>
    <xf numFmtId="3" fontId="16" fillId="0" borderId="16" xfId="0" applyNumberFormat="1" applyFont="1" applyBorder="1" applyAlignment="1">
      <alignment horizontal="right" vertical="top" wrapText="1"/>
    </xf>
    <xf numFmtId="0" fontId="16" fillId="0" borderId="11" xfId="0" applyFont="1" applyBorder="1" applyAlignment="1">
      <alignment horizontal="left" vertical="top" wrapText="1"/>
    </xf>
    <xf numFmtId="3" fontId="16" fillId="0" borderId="17" xfId="0" applyNumberFormat="1" applyFont="1" applyBorder="1" applyAlignment="1">
      <alignment horizontal="right" vertical="top" wrapText="1"/>
    </xf>
    <xf numFmtId="0" fontId="17" fillId="0" borderId="18" xfId="0" applyFont="1" applyBorder="1" applyAlignment="1">
      <alignment horizontal="left" vertical="top" wrapText="1"/>
    </xf>
    <xf numFmtId="3" fontId="17" fillId="0" borderId="19" xfId="0" applyNumberFormat="1" applyFont="1" applyBorder="1" applyAlignment="1">
      <alignment horizontal="right" vertical="top" wrapText="1"/>
    </xf>
    <xf numFmtId="0" fontId="19" fillId="0" borderId="12" xfId="0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left" vertical="top" wrapText="1"/>
    </xf>
    <xf numFmtId="3" fontId="23" fillId="0" borderId="16" xfId="0" applyNumberFormat="1" applyFont="1" applyBorder="1" applyAlignment="1">
      <alignment horizontal="right" vertical="top" wrapText="1"/>
    </xf>
    <xf numFmtId="0" fontId="23" fillId="0" borderId="11" xfId="0" applyFont="1" applyBorder="1" applyAlignment="1">
      <alignment horizontal="left" vertical="top" wrapText="1"/>
    </xf>
    <xf numFmtId="3" fontId="23" fillId="0" borderId="17" xfId="0" applyNumberFormat="1" applyFont="1" applyBorder="1" applyAlignment="1">
      <alignment horizontal="right" vertical="top" wrapText="1"/>
    </xf>
    <xf numFmtId="0" fontId="19" fillId="0" borderId="18" xfId="0" applyFont="1" applyBorder="1" applyAlignment="1">
      <alignment horizontal="left" vertical="top" wrapText="1"/>
    </xf>
    <xf numFmtId="3" fontId="19" fillId="0" borderId="19" xfId="0" applyNumberFormat="1" applyFont="1" applyBorder="1" applyAlignment="1">
      <alignment horizontal="right" vertical="top" wrapText="1"/>
    </xf>
    <xf numFmtId="0" fontId="19" fillId="0" borderId="12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center" vertical="top" wrapText="1"/>
    </xf>
    <xf numFmtId="3" fontId="19" fillId="0" borderId="7" xfId="0" applyNumberFormat="1" applyFont="1" applyBorder="1" applyAlignment="1">
      <alignment horizontal="right" vertical="center" wrapText="1"/>
    </xf>
    <xf numFmtId="0" fontId="26" fillId="0" borderId="0" xfId="0" applyFont="1"/>
    <xf numFmtId="3" fontId="30" fillId="0" borderId="7" xfId="0" applyNumberFormat="1" applyFont="1" applyBorder="1" applyAlignment="1">
      <alignment horizontal="right" vertical="center" wrapText="1"/>
    </xf>
    <xf numFmtId="0" fontId="19" fillId="0" borderId="11" xfId="0" applyFont="1" applyBorder="1" applyAlignment="1">
      <alignment horizontal="left" vertical="top" wrapText="1"/>
    </xf>
    <xf numFmtId="3" fontId="19" fillId="0" borderId="17" xfId="0" applyNumberFormat="1" applyFont="1" applyBorder="1" applyAlignment="1">
      <alignment horizontal="right" vertical="top" wrapText="1"/>
    </xf>
    <xf numFmtId="0" fontId="31" fillId="0" borderId="0" xfId="0" applyFont="1"/>
    <xf numFmtId="3" fontId="19" fillId="0" borderId="13" xfId="0" applyNumberFormat="1" applyFont="1" applyBorder="1" applyAlignment="1">
      <alignment horizontal="right" vertical="center" wrapText="1"/>
    </xf>
    <xf numFmtId="3" fontId="19" fillId="0" borderId="14" xfId="0" applyNumberFormat="1" applyFont="1" applyBorder="1" applyAlignment="1">
      <alignment horizontal="right" vertical="center" wrapText="1"/>
    </xf>
    <xf numFmtId="0" fontId="32" fillId="0" borderId="12" xfId="0" applyFont="1" applyBorder="1"/>
    <xf numFmtId="3" fontId="32" fillId="0" borderId="13" xfId="0" applyNumberFormat="1" applyFont="1" applyBorder="1"/>
    <xf numFmtId="3" fontId="32" fillId="0" borderId="14" xfId="0" applyNumberFormat="1" applyFont="1" applyBorder="1"/>
    <xf numFmtId="3" fontId="22" fillId="0" borderId="7" xfId="0" applyNumberFormat="1" applyFont="1" applyBorder="1" applyAlignment="1">
      <alignment horizontal="right" vertical="center" wrapText="1"/>
    </xf>
    <xf numFmtId="3" fontId="19" fillId="0" borderId="6" xfId="0" applyNumberFormat="1" applyFont="1" applyBorder="1" applyAlignment="1">
      <alignment horizontal="right" vertical="center" wrapText="1"/>
    </xf>
    <xf numFmtId="0" fontId="32" fillId="0" borderId="12" xfId="0" applyFont="1" applyBorder="1" applyAlignment="1">
      <alignment horizontal="left" vertical="center"/>
    </xf>
    <xf numFmtId="3" fontId="32" fillId="0" borderId="13" xfId="0" applyNumberFormat="1" applyFont="1" applyBorder="1" applyAlignment="1">
      <alignment vertical="center"/>
    </xf>
    <xf numFmtId="3" fontId="32" fillId="0" borderId="14" xfId="0" applyNumberFormat="1" applyFont="1" applyBorder="1" applyAlignment="1">
      <alignment vertical="center"/>
    </xf>
    <xf numFmtId="0" fontId="17" fillId="0" borderId="11" xfId="0" applyFont="1" applyBorder="1" applyAlignment="1">
      <alignment horizontal="left" vertical="top" wrapText="1"/>
    </xf>
    <xf numFmtId="3" fontId="17" fillId="0" borderId="17" xfId="0" applyNumberFormat="1" applyFont="1" applyBorder="1" applyAlignment="1">
      <alignment horizontal="right" vertical="top" wrapText="1"/>
    </xf>
    <xf numFmtId="0" fontId="19" fillId="0" borderId="13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left" vertical="center" wrapText="1"/>
    </xf>
    <xf numFmtId="3" fontId="17" fillId="0" borderId="13" xfId="0" applyNumberFormat="1" applyFont="1" applyBorder="1" applyAlignment="1">
      <alignment horizontal="right" vertical="center" wrapText="1"/>
    </xf>
    <xf numFmtId="3" fontId="17" fillId="0" borderId="14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9" fillId="0" borderId="20" xfId="0" applyFont="1" applyBorder="1" applyAlignment="1">
      <alignment horizontal="left" vertical="center" wrapText="1"/>
    </xf>
    <xf numFmtId="3" fontId="19" fillId="0" borderId="21" xfId="0" applyNumberFormat="1" applyFont="1" applyBorder="1" applyAlignment="1">
      <alignment horizontal="right" vertical="center" wrapText="1"/>
    </xf>
    <xf numFmtId="3" fontId="19" fillId="0" borderId="22" xfId="0" applyNumberFormat="1" applyFont="1" applyBorder="1" applyAlignment="1">
      <alignment horizontal="right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23" fillId="0" borderId="7" xfId="0" applyFont="1" applyFill="1" applyBorder="1"/>
    <xf numFmtId="0" fontId="23" fillId="0" borderId="0" xfId="0" applyFont="1" applyFill="1" applyBorder="1"/>
    <xf numFmtId="0" fontId="0" fillId="0" borderId="0" xfId="0" applyBorder="1"/>
    <xf numFmtId="0" fontId="0" fillId="0" borderId="0" xfId="0" applyAlignment="1"/>
    <xf numFmtId="0" fontId="17" fillId="0" borderId="12" xfId="0" applyFont="1" applyFill="1" applyBorder="1" applyAlignment="1">
      <alignment horizontal="center" vertical="center" wrapText="1"/>
    </xf>
    <xf numFmtId="3" fontId="2" fillId="0" borderId="13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 wrapText="1"/>
    </xf>
    <xf numFmtId="0" fontId="19" fillId="0" borderId="11" xfId="0" applyFont="1" applyBorder="1" applyAlignment="1">
      <alignment horizontal="left" vertical="center" wrapText="1"/>
    </xf>
    <xf numFmtId="3" fontId="19" fillId="0" borderId="17" xfId="0" applyNumberFormat="1" applyFont="1" applyBorder="1" applyAlignment="1">
      <alignment horizontal="right" vertical="center" wrapText="1"/>
    </xf>
    <xf numFmtId="0" fontId="26" fillId="0" borderId="0" xfId="0" applyFont="1" applyAlignment="1">
      <alignment vertical="center"/>
    </xf>
    <xf numFmtId="0" fontId="30" fillId="0" borderId="12" xfId="0" applyFont="1" applyBorder="1" applyAlignment="1">
      <alignment horizontal="left" vertical="center" wrapText="1"/>
    </xf>
    <xf numFmtId="3" fontId="30" fillId="0" borderId="13" xfId="0" applyNumberFormat="1" applyFont="1" applyBorder="1" applyAlignment="1">
      <alignment horizontal="right" vertical="center" wrapText="1"/>
    </xf>
    <xf numFmtId="3" fontId="30" fillId="0" borderId="14" xfId="0" applyNumberFormat="1" applyFont="1" applyBorder="1" applyAlignment="1">
      <alignment horizontal="right" vertical="center" wrapText="1"/>
    </xf>
    <xf numFmtId="0" fontId="2" fillId="0" borderId="0" xfId="0" applyFont="1" applyFill="1" applyAlignment="1">
      <alignment vertical="center"/>
    </xf>
    <xf numFmtId="0" fontId="30" fillId="0" borderId="12" xfId="0" applyFont="1" applyFill="1" applyBorder="1" applyAlignment="1">
      <alignment vertical="center" wrapText="1"/>
    </xf>
    <xf numFmtId="0" fontId="30" fillId="0" borderId="13" xfId="0" applyFont="1" applyFill="1" applyBorder="1" applyAlignment="1">
      <alignment vertical="center" wrapText="1"/>
    </xf>
    <xf numFmtId="0" fontId="30" fillId="0" borderId="14" xfId="0" applyFont="1" applyFill="1" applyBorder="1" applyAlignment="1">
      <alignment vertical="center" wrapText="1"/>
    </xf>
    <xf numFmtId="0" fontId="23" fillId="0" borderId="7" xfId="0" applyFont="1" applyFill="1" applyBorder="1" applyAlignment="1">
      <alignment vertical="center" wrapText="1"/>
    </xf>
    <xf numFmtId="0" fontId="23" fillId="0" borderId="7" xfId="3" applyFont="1" applyFill="1" applyBorder="1" applyAlignment="1">
      <alignment horizontal="right" vertical="center" wrapText="1"/>
    </xf>
    <xf numFmtId="0" fontId="23" fillId="0" borderId="6" xfId="3" applyFont="1" applyFill="1" applyBorder="1" applyAlignment="1">
      <alignment horizontal="right" vertical="center" wrapText="1"/>
    </xf>
    <xf numFmtId="0" fontId="0" fillId="0" borderId="7" xfId="0" applyBorder="1"/>
    <xf numFmtId="3" fontId="0" fillId="0" borderId="0" xfId="0" applyNumberFormat="1"/>
    <xf numFmtId="3" fontId="25" fillId="0" borderId="0" xfId="0" applyNumberFormat="1" applyFont="1"/>
    <xf numFmtId="3" fontId="2" fillId="0" borderId="7" xfId="0" applyNumberFormat="1" applyFont="1" applyBorder="1"/>
    <xf numFmtId="3" fontId="0" fillId="0" borderId="7" xfId="0" applyNumberFormat="1" applyFont="1" applyBorder="1"/>
    <xf numFmtId="3" fontId="2" fillId="0" borderId="7" xfId="0" applyNumberFormat="1" applyFont="1" applyBorder="1" applyAlignment="1">
      <alignment vertical="top"/>
    </xf>
    <xf numFmtId="3" fontId="0" fillId="0" borderId="8" xfId="0" applyNumberFormat="1" applyFont="1" applyBorder="1"/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0" fillId="0" borderId="0" xfId="0" applyNumberFormat="1" applyBorder="1"/>
    <xf numFmtId="3" fontId="0" fillId="0" borderId="16" xfId="0" applyNumberFormat="1" applyFont="1" applyBorder="1"/>
    <xf numFmtId="3" fontId="0" fillId="0" borderId="17" xfId="0" applyNumberFormat="1" applyFont="1" applyBorder="1"/>
    <xf numFmtId="3" fontId="2" fillId="0" borderId="17" xfId="0" applyNumberFormat="1" applyFont="1" applyBorder="1" applyAlignment="1">
      <alignment vertical="top"/>
    </xf>
    <xf numFmtId="3" fontId="2" fillId="0" borderId="17" xfId="0" applyNumberFormat="1" applyFont="1" applyBorder="1"/>
    <xf numFmtId="3" fontId="2" fillId="0" borderId="6" xfId="0" applyNumberFormat="1" applyFont="1" applyBorder="1"/>
    <xf numFmtId="3" fontId="2" fillId="0" borderId="19" xfId="0" applyNumberFormat="1" applyFont="1" applyBorder="1"/>
    <xf numFmtId="0" fontId="19" fillId="0" borderId="12" xfId="0" applyFont="1" applyBorder="1" applyAlignment="1">
      <alignment horizontal="center" wrapText="1"/>
    </xf>
    <xf numFmtId="3" fontId="2" fillId="0" borderId="13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3" fontId="11" fillId="3" borderId="7" xfId="2" applyNumberFormat="1" applyFont="1" applyFill="1" applyBorder="1" applyAlignment="1">
      <alignment horizontal="right" vertical="center"/>
    </xf>
    <xf numFmtId="165" fontId="7" fillId="3" borderId="7" xfId="2" applyNumberFormat="1" applyFont="1" applyFill="1" applyBorder="1" applyAlignment="1">
      <alignment horizontal="right" vertical="center"/>
    </xf>
    <xf numFmtId="0" fontId="7" fillId="3" borderId="7" xfId="0" applyFont="1" applyFill="1" applyBorder="1" applyAlignment="1">
      <alignment horizontal="left" vertical="top" wrapText="1"/>
    </xf>
    <xf numFmtId="165" fontId="8" fillId="0" borderId="7" xfId="1" applyNumberFormat="1" applyFont="1" applyBorder="1" applyAlignment="1">
      <alignment vertical="center"/>
    </xf>
    <xf numFmtId="165" fontId="7" fillId="0" borderId="7" xfId="2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165" fontId="13" fillId="2" borderId="4" xfId="2" applyNumberFormat="1" applyFont="1" applyFill="1" applyBorder="1" applyAlignment="1">
      <alignment horizontal="right" vertical="center"/>
    </xf>
    <xf numFmtId="165" fontId="14" fillId="4" borderId="7" xfId="1" applyNumberFormat="1" applyFont="1" applyFill="1" applyBorder="1" applyAlignment="1">
      <alignment vertical="center"/>
    </xf>
    <xf numFmtId="165" fontId="13" fillId="2" borderId="8" xfId="2" applyNumberFormat="1" applyFont="1" applyFill="1" applyBorder="1" applyAlignment="1">
      <alignment horizontal="right" vertical="center"/>
    </xf>
    <xf numFmtId="0" fontId="8" fillId="0" borderId="7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35" fillId="3" borderId="7" xfId="0" applyFont="1" applyFill="1" applyBorder="1"/>
    <xf numFmtId="166" fontId="1" fillId="0" borderId="7" xfId="1" applyNumberFormat="1" applyFont="1" applyBorder="1"/>
    <xf numFmtId="166" fontId="0" fillId="0" borderId="7" xfId="1" applyNumberFormat="1" applyFont="1" applyBorder="1"/>
    <xf numFmtId="166" fontId="2" fillId="0" borderId="7" xfId="1" applyNumberFormat="1" applyFont="1" applyBorder="1"/>
    <xf numFmtId="0" fontId="35" fillId="3" borderId="7" xfId="0" applyFont="1" applyFill="1" applyBorder="1" applyAlignment="1">
      <alignment horizontal="left" vertical="center"/>
    </xf>
    <xf numFmtId="0" fontId="2" fillId="4" borderId="7" xfId="0" applyFont="1" applyFill="1" applyBorder="1"/>
    <xf numFmtId="166" fontId="2" fillId="5" borderId="7" xfId="1" applyNumberFormat="1" applyFont="1" applyFill="1" applyBorder="1"/>
    <xf numFmtId="166" fontId="2" fillId="6" borderId="7" xfId="1" applyNumberFormat="1" applyFont="1" applyFill="1" applyBorder="1"/>
    <xf numFmtId="166" fontId="2" fillId="7" borderId="7" xfId="1" applyNumberFormat="1" applyFont="1" applyFill="1" applyBorder="1"/>
    <xf numFmtId="166" fontId="2" fillId="4" borderId="7" xfId="1" applyNumberFormat="1" applyFont="1" applyFill="1" applyBorder="1"/>
    <xf numFmtId="0" fontId="36" fillId="0" borderId="7" xfId="0" applyFont="1" applyBorder="1" applyAlignment="1">
      <alignment horizontal="left" vertical="top" wrapText="1"/>
    </xf>
    <xf numFmtId="0" fontId="8" fillId="0" borderId="0" xfId="0" applyFont="1"/>
    <xf numFmtId="0" fontId="8" fillId="0" borderId="25" xfId="0" applyFont="1" applyBorder="1"/>
    <xf numFmtId="164" fontId="7" fillId="0" borderId="27" xfId="5" applyNumberFormat="1" applyFont="1" applyFill="1" applyBorder="1" applyAlignment="1">
      <alignment horizontal="center" vertical="center"/>
    </xf>
    <xf numFmtId="0" fontId="8" fillId="0" borderId="29" xfId="0" applyFont="1" applyBorder="1"/>
    <xf numFmtId="16" fontId="7" fillId="0" borderId="33" xfId="0" applyNumberFormat="1" applyFont="1" applyBorder="1"/>
    <xf numFmtId="0" fontId="7" fillId="0" borderId="34" xfId="4" applyFont="1" applyBorder="1" applyAlignment="1">
      <alignment horizontal="center" wrapText="1"/>
    </xf>
    <xf numFmtId="0" fontId="8" fillId="0" borderId="34" xfId="0" applyFont="1" applyBorder="1" applyAlignment="1">
      <alignment horizontal="center" wrapText="1"/>
    </xf>
    <xf numFmtId="43" fontId="7" fillId="0" borderId="34" xfId="5" applyFont="1" applyFill="1" applyBorder="1" applyAlignment="1">
      <alignment horizontal="center" wrapText="1"/>
    </xf>
    <xf numFmtId="43" fontId="7" fillId="0" borderId="34" xfId="5" applyFont="1" applyFill="1" applyBorder="1" applyAlignment="1">
      <alignment vertical="center" wrapText="1"/>
    </xf>
    <xf numFmtId="167" fontId="8" fillId="0" borderId="30" xfId="5" applyNumberFormat="1" applyFont="1" applyFill="1" applyBorder="1" applyAlignment="1">
      <alignment horizontal="center" vertical="center"/>
    </xf>
    <xf numFmtId="0" fontId="13" fillId="0" borderId="7" xfId="4" applyFont="1" applyBorder="1" applyAlignment="1">
      <alignment horizontal="center" wrapText="1"/>
    </xf>
    <xf numFmtId="0" fontId="7" fillId="0" borderId="7" xfId="4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43" fontId="7" fillId="0" borderId="7" xfId="5" applyFont="1" applyFill="1" applyBorder="1" applyAlignment="1">
      <alignment horizontal="center" wrapText="1"/>
    </xf>
    <xf numFmtId="43" fontId="7" fillId="0" borderId="7" xfId="5" applyFont="1" applyFill="1" applyBorder="1" applyAlignment="1">
      <alignment vertical="center" wrapText="1"/>
    </xf>
    <xf numFmtId="164" fontId="7" fillId="0" borderId="30" xfId="5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43" fontId="8" fillId="0" borderId="8" xfId="5" applyFont="1" applyFill="1" applyBorder="1" applyAlignment="1">
      <alignment horizontal="center"/>
    </xf>
    <xf numFmtId="43" fontId="8" fillId="0" borderId="8" xfId="5" applyFont="1" applyFill="1" applyBorder="1"/>
    <xf numFmtId="0" fontId="7" fillId="0" borderId="37" xfId="0" applyFont="1" applyBorder="1"/>
    <xf numFmtId="0" fontId="8" fillId="0" borderId="7" xfId="0" applyFont="1" applyBorder="1" applyAlignment="1">
      <alignment horizontal="center" vertical="center"/>
    </xf>
    <xf numFmtId="43" fontId="8" fillId="0" borderId="7" xfId="5" applyFont="1" applyFill="1" applyBorder="1"/>
    <xf numFmtId="0" fontId="8" fillId="0" borderId="6" xfId="0" applyFont="1" applyBorder="1" applyAlignment="1">
      <alignment horizontal="center" vertical="center"/>
    </xf>
    <xf numFmtId="43" fontId="8" fillId="0" borderId="6" xfId="5" applyFont="1" applyFill="1" applyBorder="1"/>
    <xf numFmtId="0" fontId="8" fillId="0" borderId="34" xfId="0" applyFont="1" applyBorder="1" applyAlignment="1">
      <alignment horizontal="center" vertical="center"/>
    </xf>
    <xf numFmtId="43" fontId="8" fillId="0" borderId="34" xfId="5" applyFont="1" applyFill="1" applyBorder="1"/>
    <xf numFmtId="0" fontId="7" fillId="0" borderId="40" xfId="0" applyFont="1" applyBorder="1"/>
    <xf numFmtId="0" fontId="8" fillId="0" borderId="21" xfId="0" applyFont="1" applyBorder="1" applyAlignment="1">
      <alignment horizontal="center" vertical="center"/>
    </xf>
    <xf numFmtId="43" fontId="8" fillId="0" borderId="21" xfId="5" applyFont="1" applyFill="1" applyBorder="1"/>
    <xf numFmtId="0" fontId="8" fillId="0" borderId="44" xfId="0" applyFont="1" applyBorder="1"/>
    <xf numFmtId="0" fontId="13" fillId="0" borderId="21" xfId="6" applyFont="1" applyBorder="1" applyAlignment="1">
      <alignment horizontal="center"/>
    </xf>
    <xf numFmtId="0" fontId="13" fillId="0" borderId="21" xfId="6" applyFont="1" applyBorder="1" applyAlignment="1">
      <alignment horizontal="center" wrapText="1"/>
    </xf>
    <xf numFmtId="0" fontId="13" fillId="8" borderId="15" xfId="6" applyFont="1" applyFill="1" applyBorder="1" applyAlignment="1">
      <alignment horizontal="center"/>
    </xf>
    <xf numFmtId="0" fontId="13" fillId="0" borderId="8" xfId="6" applyFont="1" applyBorder="1" applyAlignment="1">
      <alignment wrapText="1"/>
    </xf>
    <xf numFmtId="0" fontId="13" fillId="9" borderId="8" xfId="6" applyFont="1" applyFill="1" applyBorder="1"/>
    <xf numFmtId="3" fontId="13" fillId="0" borderId="8" xfId="6" applyNumberFormat="1" applyFont="1" applyBorder="1"/>
    <xf numFmtId="3" fontId="13" fillId="0" borderId="16" xfId="6" applyNumberFormat="1" applyFont="1" applyBorder="1"/>
    <xf numFmtId="0" fontId="13" fillId="0" borderId="11" xfId="6" applyFont="1" applyBorder="1" applyAlignment="1">
      <alignment horizontal="center"/>
    </xf>
    <xf numFmtId="0" fontId="7" fillId="0" borderId="7" xfId="6" applyFont="1" applyBorder="1" applyAlignment="1">
      <alignment wrapText="1"/>
    </xf>
    <xf numFmtId="0" fontId="7" fillId="0" borderId="7" xfId="6" applyFont="1" applyBorder="1"/>
    <xf numFmtId="3" fontId="7" fillId="0" borderId="7" xfId="6" applyNumberFormat="1" applyFont="1" applyBorder="1"/>
    <xf numFmtId="3" fontId="7" fillId="0" borderId="7" xfId="6" applyNumberFormat="1" applyFont="1" applyBorder="1" applyAlignment="1">
      <alignment horizontal="right"/>
    </xf>
    <xf numFmtId="3" fontId="13" fillId="0" borderId="17" xfId="6" applyNumberFormat="1" applyFont="1" applyBorder="1"/>
    <xf numFmtId="0" fontId="13" fillId="8" borderId="18" xfId="6" applyFont="1" applyFill="1" applyBorder="1" applyAlignment="1">
      <alignment horizontal="center"/>
    </xf>
    <xf numFmtId="0" fontId="13" fillId="0" borderId="6" xfId="6" applyFont="1" applyBorder="1" applyAlignment="1">
      <alignment wrapText="1"/>
    </xf>
    <xf numFmtId="0" fontId="13" fillId="9" borderId="6" xfId="6" applyFont="1" applyFill="1" applyBorder="1"/>
    <xf numFmtId="3" fontId="13" fillId="9" borderId="6" xfId="6" applyNumberFormat="1" applyFont="1" applyFill="1" applyBorder="1"/>
    <xf numFmtId="3" fontId="13" fillId="0" borderId="6" xfId="6" applyNumberFormat="1" applyFont="1" applyBorder="1"/>
    <xf numFmtId="3" fontId="13" fillId="9" borderId="19" xfId="6" applyNumberFormat="1" applyFont="1" applyFill="1" applyBorder="1"/>
    <xf numFmtId="0" fontId="7" fillId="0" borderId="12" xfId="6" applyFont="1" applyBorder="1"/>
    <xf numFmtId="0" fontId="13" fillId="0" borderId="13" xfId="6" applyFont="1" applyBorder="1" applyAlignment="1">
      <alignment horizontal="center" wrapText="1"/>
    </xf>
    <xf numFmtId="0" fontId="13" fillId="9" borderId="13" xfId="6" applyFont="1" applyFill="1" applyBorder="1"/>
    <xf numFmtId="3" fontId="13" fillId="9" borderId="13" xfId="6" applyNumberFormat="1" applyFont="1" applyFill="1" applyBorder="1"/>
    <xf numFmtId="3" fontId="13" fillId="9" borderId="14" xfId="6" applyNumberFormat="1" applyFont="1" applyFill="1" applyBorder="1"/>
    <xf numFmtId="0" fontId="0" fillId="0" borderId="0" xfId="0" applyAlignment="1">
      <alignment wrapText="1"/>
    </xf>
    <xf numFmtId="0" fontId="0" fillId="0" borderId="41" xfId="0" applyBorder="1" applyAlignment="1">
      <alignment wrapText="1"/>
    </xf>
    <xf numFmtId="0" fontId="0" fillId="0" borderId="34" xfId="0" applyBorder="1"/>
    <xf numFmtId="0" fontId="0" fillId="0" borderId="20" xfId="0" applyBorder="1" applyAlignment="1">
      <alignment wrapText="1"/>
    </xf>
    <xf numFmtId="0" fontId="0" fillId="0" borderId="21" xfId="0" applyBorder="1"/>
    <xf numFmtId="0" fontId="0" fillId="0" borderId="22" xfId="0" applyBorder="1"/>
    <xf numFmtId="0" fontId="0" fillId="0" borderId="15" xfId="0" applyBorder="1" applyAlignment="1">
      <alignment wrapText="1"/>
    </xf>
    <xf numFmtId="0" fontId="0" fillId="0" borderId="8" xfId="0" applyBorder="1"/>
    <xf numFmtId="3" fontId="0" fillId="0" borderId="8" xfId="0" applyNumberFormat="1" applyBorder="1"/>
    <xf numFmtId="3" fontId="0" fillId="0" borderId="16" xfId="0" applyNumberFormat="1" applyBorder="1"/>
    <xf numFmtId="0" fontId="0" fillId="0" borderId="11" xfId="0" applyBorder="1" applyAlignment="1">
      <alignment wrapText="1"/>
    </xf>
    <xf numFmtId="0" fontId="0" fillId="0" borderId="17" xfId="0" applyBorder="1"/>
    <xf numFmtId="3" fontId="0" fillId="0" borderId="7" xfId="0" applyNumberFormat="1" applyBorder="1"/>
    <xf numFmtId="3" fontId="0" fillId="0" borderId="17" xfId="0" applyNumberFormat="1" applyBorder="1"/>
    <xf numFmtId="0" fontId="2" fillId="0" borderId="20" xfId="0" applyFont="1" applyBorder="1" applyAlignment="1">
      <alignment wrapText="1"/>
    </xf>
    <xf numFmtId="0" fontId="2" fillId="0" borderId="21" xfId="0" applyFont="1" applyBorder="1"/>
    <xf numFmtId="3" fontId="2" fillId="0" borderId="21" xfId="0" applyNumberFormat="1" applyFont="1" applyBorder="1"/>
    <xf numFmtId="3" fontId="2" fillId="0" borderId="22" xfId="0" applyNumberFormat="1" applyFont="1" applyBorder="1"/>
    <xf numFmtId="0" fontId="0" fillId="0" borderId="21" xfId="0" applyBorder="1" applyAlignment="1">
      <alignment wrapText="1"/>
    </xf>
    <xf numFmtId="0" fontId="19" fillId="0" borderId="18" xfId="0" applyFont="1" applyBorder="1" applyAlignment="1">
      <alignment horizontal="left" vertical="center" wrapText="1"/>
    </xf>
    <xf numFmtId="3" fontId="19" fillId="0" borderId="19" xfId="0" applyNumberFormat="1" applyFont="1" applyBorder="1" applyAlignment="1">
      <alignment horizontal="right" vertical="center" wrapText="1"/>
    </xf>
    <xf numFmtId="3" fontId="22" fillId="0" borderId="8" xfId="0" applyNumberFormat="1" applyFont="1" applyBorder="1" applyAlignment="1">
      <alignment horizontal="right" vertical="top" wrapText="1"/>
    </xf>
    <xf numFmtId="0" fontId="21" fillId="0" borderId="15" xfId="0" applyFont="1" applyBorder="1" applyAlignment="1">
      <alignment horizontal="left" vertical="top" wrapText="1"/>
    </xf>
    <xf numFmtId="3" fontId="21" fillId="0" borderId="16" xfId="0" applyNumberFormat="1" applyFont="1" applyBorder="1" applyAlignment="1">
      <alignment horizontal="right" vertical="top" wrapText="1"/>
    </xf>
    <xf numFmtId="0" fontId="21" fillId="0" borderId="11" xfId="0" applyFont="1" applyBorder="1" applyAlignment="1">
      <alignment horizontal="left" vertical="top" wrapText="1"/>
    </xf>
    <xf numFmtId="3" fontId="21" fillId="0" borderId="17" xfId="0" applyNumberFormat="1" applyFont="1" applyBorder="1" applyAlignment="1">
      <alignment horizontal="right" vertical="top" wrapText="1"/>
    </xf>
    <xf numFmtId="0" fontId="22" fillId="0" borderId="11" xfId="0" applyFont="1" applyBorder="1" applyAlignment="1">
      <alignment horizontal="left" vertical="top" wrapText="1"/>
    </xf>
    <xf numFmtId="3" fontId="22" fillId="0" borderId="17" xfId="0" applyNumberFormat="1" applyFont="1" applyBorder="1" applyAlignment="1">
      <alignment horizontal="right" vertical="top" wrapText="1"/>
    </xf>
    <xf numFmtId="0" fontId="22" fillId="0" borderId="20" xfId="0" applyFont="1" applyBorder="1" applyAlignment="1">
      <alignment horizontal="left" vertical="center" wrapText="1"/>
    </xf>
    <xf numFmtId="3" fontId="22" fillId="0" borderId="21" xfId="0" applyNumberFormat="1" applyFont="1" applyBorder="1" applyAlignment="1">
      <alignment horizontal="right" vertical="center" wrapText="1"/>
    </xf>
    <xf numFmtId="3" fontId="22" fillId="0" borderId="22" xfId="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23" fillId="0" borderId="12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22" fillId="0" borderId="11" xfId="0" applyFont="1" applyBorder="1" applyAlignment="1">
      <alignment horizontal="left" vertical="center" wrapText="1"/>
    </xf>
    <xf numFmtId="3" fontId="22" fillId="0" borderId="17" xfId="0" applyNumberFormat="1" applyFont="1" applyBorder="1" applyAlignment="1">
      <alignment horizontal="right" vertical="center" wrapText="1"/>
    </xf>
    <xf numFmtId="0" fontId="22" fillId="0" borderId="18" xfId="0" applyFont="1" applyBorder="1" applyAlignment="1">
      <alignment horizontal="left" vertical="top" wrapText="1"/>
    </xf>
    <xf numFmtId="3" fontId="22" fillId="0" borderId="19" xfId="0" applyNumberFormat="1" applyFont="1" applyBorder="1" applyAlignment="1">
      <alignment horizontal="right" vertical="top" wrapText="1"/>
    </xf>
    <xf numFmtId="0" fontId="19" fillId="0" borderId="15" xfId="0" applyFont="1" applyFill="1" applyBorder="1" applyAlignment="1">
      <alignment vertical="center" wrapText="1"/>
    </xf>
    <xf numFmtId="0" fontId="23" fillId="0" borderId="16" xfId="0" applyFont="1" applyFill="1" applyBorder="1" applyAlignment="1">
      <alignment vertical="center" wrapText="1"/>
    </xf>
    <xf numFmtId="0" fontId="23" fillId="0" borderId="11" xfId="0" applyFont="1" applyFill="1" applyBorder="1" applyAlignment="1">
      <alignment vertical="center" wrapText="1"/>
    </xf>
    <xf numFmtId="0" fontId="23" fillId="0" borderId="17" xfId="3" applyFont="1" applyFill="1" applyBorder="1" applyAlignment="1">
      <alignment horizontal="right" vertical="center" wrapText="1"/>
    </xf>
    <xf numFmtId="17" fontId="23" fillId="0" borderId="17" xfId="3" applyNumberFormat="1" applyFont="1" applyFill="1" applyBorder="1" applyAlignment="1">
      <alignment horizontal="right" vertical="center" wrapText="1"/>
    </xf>
    <xf numFmtId="0" fontId="19" fillId="0" borderId="11" xfId="0" applyFont="1" applyFill="1" applyBorder="1" applyAlignment="1">
      <alignment vertical="center" wrapText="1"/>
    </xf>
    <xf numFmtId="0" fontId="19" fillId="0" borderId="17" xfId="3" applyFont="1" applyFill="1" applyBorder="1" applyAlignment="1">
      <alignment horizontal="right" vertical="center" wrapText="1"/>
    </xf>
    <xf numFmtId="0" fontId="23" fillId="0" borderId="17" xfId="0" applyFont="1" applyFill="1" applyBorder="1" applyAlignment="1">
      <alignment vertical="center" wrapText="1"/>
    </xf>
    <xf numFmtId="0" fontId="23" fillId="0" borderId="20" xfId="0" applyFont="1" applyFill="1" applyBorder="1" applyAlignment="1">
      <alignment vertical="center" wrapText="1"/>
    </xf>
    <xf numFmtId="0" fontId="23" fillId="0" borderId="21" xfId="0" applyFont="1" applyFill="1" applyBorder="1" applyAlignment="1">
      <alignment vertical="center" wrapText="1"/>
    </xf>
    <xf numFmtId="0" fontId="23" fillId="0" borderId="21" xfId="3" applyFont="1" applyFill="1" applyBorder="1" applyAlignment="1">
      <alignment horizontal="right" vertical="center" wrapText="1"/>
    </xf>
    <xf numFmtId="0" fontId="23" fillId="0" borderId="22" xfId="3" applyFont="1" applyFill="1" applyBorder="1" applyAlignment="1">
      <alignment horizontal="right" vertical="center" wrapText="1"/>
    </xf>
    <xf numFmtId="0" fontId="35" fillId="3" borderId="8" xfId="0" applyFont="1" applyFill="1" applyBorder="1"/>
    <xf numFmtId="166" fontId="1" fillId="0" borderId="8" xfId="1" applyNumberFormat="1" applyFont="1" applyBorder="1"/>
    <xf numFmtId="166" fontId="0" fillId="0" borderId="8" xfId="1" applyNumberFormat="1" applyFont="1" applyBorder="1"/>
    <xf numFmtId="166" fontId="2" fillId="0" borderId="8" xfId="1" applyNumberFormat="1" applyFont="1" applyBorder="1"/>
    <xf numFmtId="0" fontId="35" fillId="3" borderId="11" xfId="0" applyFont="1" applyFill="1" applyBorder="1"/>
    <xf numFmtId="166" fontId="2" fillId="0" borderId="16" xfId="1" applyNumberFormat="1" applyFont="1" applyBorder="1"/>
    <xf numFmtId="166" fontId="2" fillId="0" borderId="17" xfId="1" applyNumberFormat="1" applyFont="1" applyBorder="1"/>
    <xf numFmtId="0" fontId="35" fillId="3" borderId="11" xfId="0" applyFont="1" applyFill="1" applyBorder="1" applyAlignment="1">
      <alignment horizontal="left" vertical="center"/>
    </xf>
    <xf numFmtId="0" fontId="2" fillId="4" borderId="11" xfId="0" applyFont="1" applyFill="1" applyBorder="1"/>
    <xf numFmtId="166" fontId="2" fillId="4" borderId="17" xfId="1" applyNumberFormat="1" applyFont="1" applyFill="1" applyBorder="1"/>
    <xf numFmtId="0" fontId="36" fillId="0" borderId="11" xfId="0" applyFont="1" applyBorder="1" applyAlignment="1">
      <alignment horizontal="left" vertical="top" wrapText="1"/>
    </xf>
    <xf numFmtId="0" fontId="2" fillId="4" borderId="20" xfId="0" applyFont="1" applyFill="1" applyBorder="1"/>
    <xf numFmtId="0" fontId="2" fillId="4" borderId="21" xfId="0" applyFont="1" applyFill="1" applyBorder="1"/>
    <xf numFmtId="166" fontId="2" fillId="5" borderId="21" xfId="1" applyNumberFormat="1" applyFont="1" applyFill="1" applyBorder="1"/>
    <xf numFmtId="166" fontId="2" fillId="6" borderId="21" xfId="1" applyNumberFormat="1" applyFont="1" applyFill="1" applyBorder="1"/>
    <xf numFmtId="166" fontId="2" fillId="7" borderId="21" xfId="1" applyNumberFormat="1" applyFont="1" applyFill="1" applyBorder="1"/>
    <xf numFmtId="166" fontId="2" fillId="4" borderId="21" xfId="1" applyNumberFormat="1" applyFont="1" applyFill="1" applyBorder="1"/>
    <xf numFmtId="166" fontId="2" fillId="4" borderId="22" xfId="1" applyNumberFormat="1" applyFont="1" applyFill="1" applyBorder="1"/>
    <xf numFmtId="0" fontId="30" fillId="0" borderId="11" xfId="0" applyFont="1" applyBorder="1" applyAlignment="1">
      <alignment horizontal="left" vertical="center" wrapText="1"/>
    </xf>
    <xf numFmtId="3" fontId="30" fillId="0" borderId="17" xfId="0" applyNumberFormat="1" applyFont="1" applyBorder="1" applyAlignment="1">
      <alignment horizontal="right" vertical="center" wrapText="1"/>
    </xf>
    <xf numFmtId="0" fontId="28" fillId="0" borderId="11" xfId="0" applyFont="1" applyFill="1" applyBorder="1" applyAlignment="1">
      <alignment vertical="center" wrapText="1"/>
    </xf>
    <xf numFmtId="0" fontId="28" fillId="0" borderId="20" xfId="0" applyFont="1" applyFill="1" applyBorder="1" applyAlignment="1">
      <alignment vertical="center" wrapText="1"/>
    </xf>
    <xf numFmtId="0" fontId="23" fillId="0" borderId="19" xfId="3" applyFont="1" applyFill="1" applyBorder="1" applyAlignment="1">
      <alignment horizontal="right" vertical="center" wrapText="1"/>
    </xf>
    <xf numFmtId="0" fontId="39" fillId="0" borderId="37" xfId="0" applyFont="1" applyFill="1" applyBorder="1" applyAlignment="1">
      <alignment horizontal="center"/>
    </xf>
    <xf numFmtId="0" fontId="39" fillId="0" borderId="7" xfId="0" applyFont="1" applyFill="1" applyBorder="1" applyAlignment="1">
      <alignment horizontal="center"/>
    </xf>
    <xf numFmtId="164" fontId="39" fillId="0" borderId="30" xfId="5" applyNumberFormat="1" applyFont="1" applyFill="1" applyBorder="1" applyAlignment="1">
      <alignment horizontal="right"/>
    </xf>
    <xf numFmtId="166" fontId="39" fillId="0" borderId="30" xfId="1" applyNumberFormat="1" applyFont="1" applyFill="1" applyBorder="1" applyAlignment="1">
      <alignment horizontal="right" vertical="center"/>
    </xf>
    <xf numFmtId="0" fontId="38" fillId="0" borderId="50" xfId="0" applyFont="1" applyFill="1" applyBorder="1" applyAlignment="1">
      <alignment horizontal="center"/>
    </xf>
    <xf numFmtId="0" fontId="38" fillId="0" borderId="51" xfId="0" applyFont="1" applyFill="1" applyBorder="1" applyAlignment="1">
      <alignment horizontal="center"/>
    </xf>
    <xf numFmtId="166" fontId="38" fillId="0" borderId="51" xfId="1" applyNumberFormat="1" applyFont="1" applyFill="1" applyBorder="1" applyAlignment="1">
      <alignment horizontal="center"/>
    </xf>
    <xf numFmtId="16" fontId="7" fillId="0" borderId="61" xfId="0" applyNumberFormat="1" applyFont="1" applyBorder="1"/>
    <xf numFmtId="167" fontId="8" fillId="0" borderId="63" xfId="5" applyNumberFormat="1" applyFont="1" applyFill="1" applyBorder="1" applyAlignment="1">
      <alignment horizontal="center" vertical="center"/>
    </xf>
    <xf numFmtId="0" fontId="8" fillId="0" borderId="39" xfId="0" applyFont="1" applyBorder="1"/>
    <xf numFmtId="0" fontId="13" fillId="0" borderId="21" xfId="4" applyFont="1" applyBorder="1" applyAlignment="1">
      <alignment horizontal="center" wrapText="1"/>
    </xf>
    <xf numFmtId="0" fontId="7" fillId="0" borderId="21" xfId="4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  <xf numFmtId="43" fontId="7" fillId="0" borderId="21" xfId="5" applyFont="1" applyFill="1" applyBorder="1" applyAlignment="1">
      <alignment horizontal="center" wrapText="1"/>
    </xf>
    <xf numFmtId="43" fontId="7" fillId="0" borderId="21" xfId="5" applyFont="1" applyFill="1" applyBorder="1" applyAlignment="1">
      <alignment vertical="center" wrapText="1"/>
    </xf>
    <xf numFmtId="164" fontId="7" fillId="0" borderId="64" xfId="5" applyNumberFormat="1" applyFont="1" applyFill="1" applyBorder="1" applyAlignment="1">
      <alignment horizontal="center" vertical="center" wrapText="1"/>
    </xf>
    <xf numFmtId="0" fontId="8" fillId="0" borderId="37" xfId="0" applyFont="1" applyBorder="1"/>
    <xf numFmtId="0" fontId="7" fillId="0" borderId="7" xfId="4" applyFont="1" applyBorder="1" applyAlignment="1">
      <alignment horizontal="center"/>
    </xf>
    <xf numFmtId="0" fontId="8" fillId="0" borderId="7" xfId="5" applyNumberFormat="1" applyFont="1" applyFill="1" applyBorder="1"/>
    <xf numFmtId="0" fontId="7" fillId="0" borderId="7" xfId="5" applyNumberFormat="1" applyFont="1" applyFill="1" applyBorder="1" applyAlignment="1">
      <alignment horizontal="center"/>
    </xf>
    <xf numFmtId="0" fontId="8" fillId="0" borderId="7" xfId="5" applyNumberFormat="1" applyFont="1" applyFill="1" applyBorder="1" applyAlignment="1">
      <alignment horizontal="center"/>
    </xf>
    <xf numFmtId="0" fontId="18" fillId="0" borderId="0" xfId="0" applyFont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9" fillId="0" borderId="0" xfId="0" applyFont="1" applyAlignment="1">
      <alignment horizontal="center" wrapText="1"/>
    </xf>
    <xf numFmtId="0" fontId="18" fillId="0" borderId="0" xfId="0" applyFont="1"/>
    <xf numFmtId="0" fontId="2" fillId="4" borderId="7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4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46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46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34" fillId="2" borderId="59" xfId="0" applyFont="1" applyFill="1" applyBorder="1" applyAlignment="1">
      <alignment horizontal="center" vertical="center" wrapText="1"/>
    </xf>
    <xf numFmtId="0" fontId="34" fillId="2" borderId="60" xfId="0" applyFont="1" applyFill="1" applyBorder="1" applyAlignment="1">
      <alignment horizontal="center" vertical="center" wrapText="1"/>
    </xf>
    <xf numFmtId="0" fontId="34" fillId="2" borderId="54" xfId="0" applyFont="1" applyFill="1" applyBorder="1" applyAlignment="1">
      <alignment horizontal="center" vertical="center" wrapText="1"/>
    </xf>
    <xf numFmtId="0" fontId="34" fillId="2" borderId="57" xfId="0" applyFont="1" applyFill="1" applyBorder="1" applyAlignment="1">
      <alignment horizontal="center" vertical="center" wrapText="1"/>
    </xf>
    <xf numFmtId="0" fontId="34" fillId="2" borderId="58" xfId="0" applyFont="1" applyFill="1" applyBorder="1" applyAlignment="1">
      <alignment horizontal="center" vertical="center" wrapText="1"/>
    </xf>
    <xf numFmtId="0" fontId="2" fillId="5" borderId="52" xfId="0" applyFont="1" applyFill="1" applyBorder="1" applyAlignment="1">
      <alignment horizontal="center" wrapText="1"/>
    </xf>
    <xf numFmtId="0" fontId="2" fillId="5" borderId="43" xfId="0" applyFont="1" applyFill="1" applyBorder="1" applyAlignment="1">
      <alignment horizontal="center" wrapText="1"/>
    </xf>
    <xf numFmtId="0" fontId="2" fillId="5" borderId="44" xfId="0" applyFont="1" applyFill="1" applyBorder="1" applyAlignment="1">
      <alignment horizontal="center" wrapText="1"/>
    </xf>
    <xf numFmtId="0" fontId="2" fillId="6" borderId="52" xfId="0" applyFont="1" applyFill="1" applyBorder="1" applyAlignment="1">
      <alignment horizontal="center" wrapText="1"/>
    </xf>
    <xf numFmtId="0" fontId="2" fillId="6" borderId="43" xfId="0" applyFont="1" applyFill="1" applyBorder="1" applyAlignment="1">
      <alignment horizontal="center" wrapText="1"/>
    </xf>
    <xf numFmtId="0" fontId="2" fillId="6" borderId="44" xfId="0" applyFont="1" applyFill="1" applyBorder="1" applyAlignment="1">
      <alignment horizontal="center" wrapText="1"/>
    </xf>
    <xf numFmtId="0" fontId="2" fillId="7" borderId="52" xfId="0" applyFont="1" applyFill="1" applyBorder="1" applyAlignment="1">
      <alignment horizontal="center" wrapText="1"/>
    </xf>
    <xf numFmtId="0" fontId="2" fillId="7" borderId="43" xfId="0" applyFont="1" applyFill="1" applyBorder="1" applyAlignment="1">
      <alignment horizontal="center" wrapText="1"/>
    </xf>
    <xf numFmtId="0" fontId="2" fillId="4" borderId="55" xfId="0" applyFont="1" applyFill="1" applyBorder="1" applyAlignment="1">
      <alignment horizontal="center" wrapText="1"/>
    </xf>
    <xf numFmtId="0" fontId="2" fillId="4" borderId="56" xfId="0" applyFont="1" applyFill="1" applyBorder="1" applyAlignment="1">
      <alignment horizont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/>
    </xf>
    <xf numFmtId="0" fontId="33" fillId="0" borderId="0" xfId="0" applyFont="1"/>
    <xf numFmtId="0" fontId="28" fillId="0" borderId="11" xfId="0" applyFont="1" applyFill="1" applyBorder="1" applyAlignment="1">
      <alignment vertical="center" wrapText="1"/>
    </xf>
    <xf numFmtId="0" fontId="28" fillId="0" borderId="20" xfId="0" applyFont="1" applyFill="1" applyBorder="1" applyAlignment="1">
      <alignment vertical="center" wrapText="1"/>
    </xf>
    <xf numFmtId="0" fontId="23" fillId="0" borderId="7" xfId="0" applyFont="1" applyFill="1" applyBorder="1" applyAlignment="1">
      <alignment vertical="center" wrapText="1"/>
    </xf>
    <xf numFmtId="0" fontId="23" fillId="0" borderId="21" xfId="0" applyFont="1" applyFill="1" applyBorder="1" applyAlignment="1">
      <alignment vertical="center" wrapText="1"/>
    </xf>
    <xf numFmtId="0" fontId="23" fillId="0" borderId="7" xfId="3" applyFont="1" applyFill="1" applyBorder="1" applyAlignment="1">
      <alignment horizontal="right" vertical="center" wrapText="1"/>
    </xf>
    <xf numFmtId="0" fontId="23" fillId="0" borderId="21" xfId="3" applyFont="1" applyFill="1" applyBorder="1" applyAlignment="1">
      <alignment horizontal="right" vertical="center" wrapText="1"/>
    </xf>
    <xf numFmtId="0" fontId="23" fillId="0" borderId="17" xfId="3" applyFont="1" applyFill="1" applyBorder="1" applyAlignment="1">
      <alignment horizontal="right" vertical="center" wrapText="1"/>
    </xf>
    <xf numFmtId="0" fontId="23" fillId="0" borderId="22" xfId="3" applyFont="1" applyFill="1" applyBorder="1" applyAlignment="1">
      <alignment horizontal="right" vertical="center" wrapText="1"/>
    </xf>
    <xf numFmtId="164" fontId="7" fillId="0" borderId="30" xfId="5" applyNumberFormat="1" applyFont="1" applyFill="1" applyBorder="1" applyAlignment="1">
      <alignment horizontal="center" vertical="center" wrapText="1"/>
    </xf>
    <xf numFmtId="164" fontId="7" fillId="0" borderId="31" xfId="5" applyNumberFormat="1" applyFont="1" applyFill="1" applyBorder="1" applyAlignment="1">
      <alignment horizontal="center" vertical="center" wrapText="1"/>
    </xf>
    <xf numFmtId="0" fontId="7" fillId="0" borderId="7" xfId="4" applyFont="1" applyBorder="1" applyAlignment="1">
      <alignment vertical="center" wrapText="1"/>
    </xf>
    <xf numFmtId="0" fontId="7" fillId="0" borderId="6" xfId="4" applyFont="1" applyBorder="1" applyAlignment="1">
      <alignment vertical="center" wrapText="1"/>
    </xf>
    <xf numFmtId="0" fontId="7" fillId="0" borderId="6" xfId="4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43" fontId="7" fillId="0" borderId="7" xfId="5" applyFont="1" applyFill="1" applyBorder="1" applyAlignment="1">
      <alignment horizontal="center" wrapText="1"/>
    </xf>
    <xf numFmtId="43" fontId="7" fillId="0" borderId="6" xfId="5" applyFont="1" applyFill="1" applyBorder="1" applyAlignment="1">
      <alignment horizontal="center" wrapText="1"/>
    </xf>
    <xf numFmtId="43" fontId="7" fillId="0" borderId="7" xfId="5" applyFont="1" applyFill="1" applyBorder="1" applyAlignment="1">
      <alignment vertical="center" wrapText="1"/>
    </xf>
    <xf numFmtId="43" fontId="7" fillId="0" borderId="6" xfId="5" applyFont="1" applyFill="1" applyBorder="1" applyAlignment="1">
      <alignment vertical="center" wrapText="1"/>
    </xf>
    <xf numFmtId="0" fontId="14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7" fillId="0" borderId="38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0" fontId="7" fillId="0" borderId="38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left" vertical="center" wrapText="1"/>
    </xf>
    <xf numFmtId="43" fontId="7" fillId="0" borderId="7" xfId="5" applyFont="1" applyFill="1" applyBorder="1" applyAlignment="1">
      <alignment wrapText="1"/>
    </xf>
    <xf numFmtId="43" fontId="7" fillId="0" borderId="6" xfId="5" applyFont="1" applyFill="1" applyBorder="1" applyAlignment="1">
      <alignment wrapText="1"/>
    </xf>
    <xf numFmtId="49" fontId="8" fillId="0" borderId="32" xfId="0" applyNumberFormat="1" applyFont="1" applyBorder="1" applyAlignment="1">
      <alignment horizontal="left" vertical="top" wrapText="1"/>
    </xf>
    <xf numFmtId="49" fontId="8" fillId="0" borderId="35" xfId="0" applyNumberFormat="1" applyFont="1" applyBorder="1" applyAlignment="1">
      <alignment horizontal="left" vertical="top" wrapText="1"/>
    </xf>
    <xf numFmtId="0" fontId="7" fillId="0" borderId="36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3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3" fillId="0" borderId="26" xfId="4" applyFont="1" applyBorder="1" applyAlignment="1">
      <alignment vertical="center" wrapText="1"/>
    </xf>
    <xf numFmtId="0" fontId="13" fillId="0" borderId="7" xfId="4" applyFont="1" applyBorder="1" applyAlignment="1">
      <alignment vertical="center" wrapText="1"/>
    </xf>
    <xf numFmtId="0" fontId="13" fillId="0" borderId="6" xfId="4" applyFont="1" applyBorder="1" applyAlignment="1">
      <alignment vertical="center" wrapText="1"/>
    </xf>
    <xf numFmtId="0" fontId="13" fillId="0" borderId="26" xfId="4" applyFont="1" applyBorder="1" applyAlignment="1">
      <alignment horizontal="center"/>
    </xf>
    <xf numFmtId="0" fontId="13" fillId="0" borderId="7" xfId="4" applyFont="1" applyBorder="1" applyAlignment="1">
      <alignment horizontal="center"/>
    </xf>
    <xf numFmtId="164" fontId="13" fillId="0" borderId="7" xfId="5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38" fillId="0" borderId="24" xfId="0" applyFont="1" applyFill="1" applyBorder="1" applyAlignment="1">
      <alignment horizontal="center" vertical="center" wrapText="1"/>
    </xf>
    <xf numFmtId="0" fontId="38" fillId="0" borderId="48" xfId="0" applyFont="1" applyFill="1" applyBorder="1" applyAlignment="1">
      <alignment horizontal="center" vertical="center" wrapText="1"/>
    </xf>
    <xf numFmtId="0" fontId="38" fillId="0" borderId="49" xfId="0" applyFont="1" applyFill="1" applyBorder="1" applyAlignment="1">
      <alignment horizontal="center" vertical="center" wrapText="1"/>
    </xf>
    <xf numFmtId="0" fontId="38" fillId="0" borderId="61" xfId="0" applyFont="1" applyFill="1" applyBorder="1" applyAlignment="1">
      <alignment horizontal="center" vertical="center" wrapText="1"/>
    </xf>
    <xf numFmtId="0" fontId="38" fillId="0" borderId="5" xfId="0" applyFont="1" applyFill="1" applyBorder="1" applyAlignment="1">
      <alignment horizontal="center" vertical="center" wrapText="1"/>
    </xf>
    <xf numFmtId="0" fontId="38" fillId="0" borderId="6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52" xfId="0" applyBorder="1"/>
    <xf numFmtId="0" fontId="0" fillId="0" borderId="43" xfId="0" applyBorder="1"/>
    <xf numFmtId="0" fontId="0" fillId="0" borderId="53" xfId="0" applyBorder="1"/>
    <xf numFmtId="0" fontId="13" fillId="0" borderId="41" xfId="6" applyFont="1" applyBorder="1" applyAlignment="1">
      <alignment horizontal="center" textRotation="90"/>
    </xf>
    <xf numFmtId="0" fontId="13" fillId="0" borderId="20" xfId="6" applyFont="1" applyBorder="1" applyAlignment="1">
      <alignment horizontal="center" textRotation="90"/>
    </xf>
    <xf numFmtId="0" fontId="13" fillId="0" borderId="42" xfId="6" applyFont="1" applyBorder="1" applyAlignment="1">
      <alignment horizontal="center"/>
    </xf>
    <xf numFmtId="0" fontId="13" fillId="0" borderId="46" xfId="6" applyFont="1" applyBorder="1" applyAlignment="1">
      <alignment horizontal="center"/>
    </xf>
    <xf numFmtId="0" fontId="13" fillId="0" borderId="42" xfId="6" applyFont="1" applyBorder="1" applyAlignment="1">
      <alignment horizontal="center" wrapText="1"/>
    </xf>
    <xf numFmtId="0" fontId="13" fillId="0" borderId="46" xfId="6" applyFont="1" applyBorder="1" applyAlignment="1">
      <alignment horizontal="center" wrapText="1"/>
    </xf>
    <xf numFmtId="0" fontId="8" fillId="0" borderId="43" xfId="0" applyFont="1" applyBorder="1"/>
    <xf numFmtId="0" fontId="8" fillId="0" borderId="44" xfId="0" applyFont="1" applyBorder="1"/>
    <xf numFmtId="0" fontId="13" fillId="0" borderId="34" xfId="6" applyFont="1" applyBorder="1" applyAlignment="1">
      <alignment horizontal="center"/>
    </xf>
    <xf numFmtId="0" fontId="13" fillId="0" borderId="21" xfId="6" applyFont="1" applyBorder="1" applyAlignment="1">
      <alignment horizontal="center"/>
    </xf>
    <xf numFmtId="0" fontId="13" fillId="0" borderId="45" xfId="6" applyFont="1" applyBorder="1" applyAlignment="1">
      <alignment horizontal="center"/>
    </xf>
    <xf numFmtId="0" fontId="13" fillId="0" borderId="47" xfId="6" applyFont="1" applyBorder="1" applyAlignment="1">
      <alignment horizontal="center"/>
    </xf>
  </cellXfs>
  <cellStyles count="7">
    <cellStyle name="Ezres 2" xfId="2"/>
    <cellStyle name="Ezres 4 2" xfId="5"/>
    <cellStyle name="Hivatkozás" xfId="3" builtinId="8"/>
    <cellStyle name="Normál" xfId="0" builtinId="0"/>
    <cellStyle name="Normál_2012létszám tábla" xfId="4"/>
    <cellStyle name="Normál_3.eredeti  2009. évi költségvetés 2-13 mell." xfId="6"/>
    <cellStyle name="Pénznem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LRA~1\AppData\Local\Temp\Z&#225;rsz&#225;mad&#225;s%20mell&#233;kletei%202019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lléklet jegyzék"/>
      <sheetName val="1.Mérlegszintű"/>
      <sheetName val="2.Maradvány"/>
      <sheetName val="3.Önkormányzat kiadás"/>
      <sheetName val="4.Ök. cofogos kiadás"/>
      <sheetName val="5.Ök. bevétel"/>
      <sheetName val="6.Ök. cofogos bevétel"/>
      <sheetName val="7.Ök mérleg"/>
      <sheetName val="8. Ök eredménykimut."/>
      <sheetName val="9. Ök vagyonkimutatás"/>
      <sheetName val="10. Intézm. össz."/>
      <sheetName val="11. Hiv. kiadás"/>
      <sheetName val="12. Hiv. cofogos kiad."/>
      <sheetName val="13. Hiv. bevét"/>
      <sheetName val="14. Hiv. cofogos bevét"/>
      <sheetName val="15. Hiv. mérleg"/>
      <sheetName val="16. Hiv. eredmény"/>
      <sheetName val="17. Hiv. vagyon"/>
      <sheetName val="18. Ovi kiadás"/>
      <sheetName val="19.Ovi cofogos kiadás"/>
      <sheetName val="20. Ovi bevétel"/>
      <sheetName val="21.Ovi cofogos bevétel"/>
      <sheetName val="22.Ovi mérleg"/>
      <sheetName val="23. Ovi eredmény"/>
      <sheetName val="24.Ovi vagyon"/>
      <sheetName val="25.Műv.Ház kiadás"/>
      <sheetName val="26.Műv.Ház cofogos kiad."/>
      <sheetName val="27. Műv.Ház bevétel"/>
      <sheetName val="28.Műv.Ház cofogos bevétel"/>
      <sheetName val="29. Műv.Ház mérleg"/>
      <sheetName val="30. Műv.Ház eredmény "/>
      <sheetName val="31.Műv.Ház vagyon"/>
      <sheetName val="32.Létszám"/>
      <sheetName val="33.Közvetett tám."/>
      <sheetName val="34. Adósságot keletkeztető ügyl"/>
      <sheetName val="35. Kötelezettségek"/>
    </sheetNames>
    <sheetDataSet>
      <sheetData sheetId="0" refreshError="1"/>
      <sheetData sheetId="1" refreshError="1"/>
      <sheetData sheetId="2" refreshError="1"/>
      <sheetData sheetId="3">
        <row r="17">
          <cell r="B17">
            <v>29123584</v>
          </cell>
        </row>
      </sheetData>
      <sheetData sheetId="4" refreshError="1"/>
      <sheetData sheetId="5">
        <row r="11">
          <cell r="B11">
            <v>152814118</v>
          </cell>
        </row>
        <row r="20">
          <cell r="B20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7">
          <cell r="B17">
            <v>27908744</v>
          </cell>
        </row>
      </sheetData>
      <sheetData sheetId="12" refreshError="1"/>
      <sheetData sheetId="13">
        <row r="6">
          <cell r="B6">
            <v>0</v>
          </cell>
        </row>
        <row r="14">
          <cell r="B14">
            <v>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>
        <row r="18">
          <cell r="B18">
            <v>55465405</v>
          </cell>
        </row>
      </sheetData>
      <sheetData sheetId="19" refreshError="1"/>
      <sheetData sheetId="20">
        <row r="6">
          <cell r="B6">
            <v>0</v>
          </cell>
        </row>
        <row r="12">
          <cell r="B12">
            <v>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>
        <row r="18">
          <cell r="B18">
            <v>14446100</v>
          </cell>
        </row>
      </sheetData>
      <sheetData sheetId="26" refreshError="1"/>
      <sheetData sheetId="27">
        <row r="6">
          <cell r="B6">
            <v>0</v>
          </cell>
        </row>
        <row r="13">
          <cell r="B13">
            <v>0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17" Type="http://schemas.openxmlformats.org/officeDocument/2006/relationships/hyperlink" Target="javascript:startnewwin('https://gazd-a-20.asp.lgov.hu/gazd-danszentmiklos/APPS/etriusz-v3/php/cella_osszesito_megjelenito_2.php?===DM4pQMxWQB9HGA1D2L481HGMPZ9ZKqjyTqeITqlIzWjNQZ5DGC5MPZjNQA9taW5ZmZ2RGCxyJMfyzMzHTB3DTMltGC1HGAxATBsA1H4r911===','',880,660);setEnableTimer(100);" TargetMode="External"/><Relationship Id="rId21" Type="http://schemas.openxmlformats.org/officeDocument/2006/relationships/hyperlink" Target="javascript:startnewwin('https://gazd-a-20.asp.lgov.hu/gazd-danszentmiklos/APPS/etriusz-v3/php/cella_osszesito_megjelenito_2.php?===DL2ZTA2LGA9RTBuSQMw91HGMPZ9ZKqjyTqeITqlIzWjNQZkRGC5MPZjNQA9taW5ZmZ2RGCxyJMfyzMzRzAwEwA2HGCuuGLkD2LsA1H7o4r1===','',880,660);setEnableTimer(100);" TargetMode="External"/><Relationship Id="rId42" Type="http://schemas.openxmlformats.org/officeDocument/2006/relationships/hyperlink" Target="javascript:startnewwin('https://gazd-a-20.asp.lgov.hu/gazd-danszentmiklos/APPS/etriusz-v3/php/cella_osszesito_megjelenito_2.php?===DB0HmLvE2A9xGB0VTB381HGMPZ9ZKqjyTqeITqlIzWjNQZjVGC5MPZjNQA9taW5ZmZ2RGCxyJMfyzMzxQA1ZzLxqGC5xQAvumAsA1H2n421===','',880,660);setEnableTimer(100);" TargetMode="External"/><Relationship Id="rId63" Type="http://schemas.openxmlformats.org/officeDocument/2006/relationships/hyperlink" Target="javascript:startnewwin('https://gazd-a-20.asp.lgov.hu/gazd-danszentmiklos/APPS/etriusz-v3/php/cella_osszesito_megjelenito_2.php?===tLuSTMmRJL9pwAxSwL481HGMPZ9ZKqjyTqeITqlIzWjNQZ3VGC5MPZjNQA9taW5ZmZ2RGCxyJMfyzMzVJLuE2ZuSJC3LQMkVTBsA1H2q341===','',880,660);setEnableTimer(100);" TargetMode="External"/><Relationship Id="rId84" Type="http://schemas.openxmlformats.org/officeDocument/2006/relationships/hyperlink" Target="javascript:startnewwin('https://gazd-a-20.asp.lgov.hu/gazd-danszentmiklos/APPS/etriusz-v3/php/cella_osszesito_megjelenito_2.php?===NZlRQZyIwL9pQZxAGLy91HGMPZ9ZKqjyTqeITqlIzWjNQZ2ZGC5MPZjNQA9taW5ZmZ2RGCxyJMfyzMzNwZkNGM1VJC3NQMmRJMsA1H27sq1===','',880,660);setEnableTimer(100);" TargetMode="External"/><Relationship Id="rId138" Type="http://schemas.openxmlformats.org/officeDocument/2006/relationships/hyperlink" Target="javascript:startnewwin('https://gazd-a-20.asp.lgov.hu/gazd-danszentmiklos/APPS/etriusz-v3/php/cella_osszesito_megjelenito_2.php?===DB0RTZxymL9RQMxSJZ281HGMPZ9ZKqjyTqeITqlIzWjNQZjLGC5MPZjNQA9taW5ZmZ2RGCxyJMfyzMzxQAuOQM5ZJCkDTMuSwAsA1H7s741===','',880,660);setEnableTimer(100);" TargetMode="External"/><Relationship Id="rId159" Type="http://schemas.openxmlformats.org/officeDocument/2006/relationships/hyperlink" Target="javascript:startnewwin('https://gazd-a-20.asp.lgov.hu/gazd-danszentmiklos/APPS/etriusz-v3/php/cella_osszesito_megjelenito_2.php?===DL1LQBjD2L9RGLlpQBm81HGMPZ9ZKqjyTqeITqlIzWjNQZ3LGC5MPZjNQA9taW5ZmZ2RGCxyJMfyzMzRJA2tQZxAJCkRzZ3tmZsA1H17ss1===','',880,660);setEnableTimer(100);" TargetMode="External"/><Relationship Id="rId170" Type="http://schemas.openxmlformats.org/officeDocument/2006/relationships/hyperlink" Target="javascript:startnewwin('https://gazd-a-20.asp.lgov.hu/gazd-danszentmiklos/APPS/etriusz-v3/php/cella_osszesito_megjelenito_2.php?===tZkRTB5RTM9ZJMwqQMv91HGMPZ9ZKqjyTqeITqlIzWjNQZlpGC5MPZjNQA9taW5ZmZ2RGCxyJMfyzMzVGZuuGBuEJCwI2L3DzLsA1H4nn21===','',880,660);setEnableTimer(100);" TargetMode="External"/><Relationship Id="rId191" Type="http://schemas.openxmlformats.org/officeDocument/2006/relationships/hyperlink" Target="javascript:startnewwin('https://gazd-a-20.asp.lgov.hu/gazd-danszentmiklos/APPS/etriusz-v3/php/cella_osszesito_megjelenito_2.php?===jZlZwLyyGB9tGMvMJBl81HGMPZ9ZKqjyTqeITqlIzWjNQZ5pGC5MPZjNQA9taW5ZmZ2RGCxyJMfyzMzZwZmVJM5xGC4HzLzywZsA1Hrr831===','',880,660);setEnableTimer(100);" TargetMode="External"/><Relationship Id="rId205" Type="http://schemas.openxmlformats.org/officeDocument/2006/relationships/hyperlink" Target="javascript:startnewwin('https://gazd-a-20.asp.lgov.hu/gazd-danszentmiklos/APPS/etriusz-v3/php/cella_kaszper_atemeles_megjelenito.php?===NMxAJZkLTA9ZJMvEJA381HGMFZ9VJoiq2KmSTqc1JL6AKne91nyEapyMPZ9ZKqjyTqeITqlIzWjNQZ0tGC5MPZjNmZ9taW5ZmZ2RGCxyJMfyzMzDTMwSGZzEGCwIzLxImAsA1Hr5461===','',880,660);setEnableTimer(100);" TargetMode="External"/><Relationship Id="rId226" Type="http://schemas.openxmlformats.org/officeDocument/2006/relationships/hyperlink" Target="javascript:startnewwin('https://gazd-a-20.asp.lgov.hu/gazd-danszentmiklos/APPS/etriusz-v3/php/cella_kaszper_atemeles_megjelenito.php?===tZvyQMkZQZ9RQZxAQBw91HGMFZ9VJoiq2KmSTqc1JL6AKne91nyEapyMPZ9ZKqjyTqeITqlIzWjNQZmxGC5MPZjNmZ9taW5ZmZ2RGCxyJMfyzMzVwL5DJZmNGCkNQMmtmLsA1H4oop1===','',880,660);setEnableTimer(100);" TargetMode="External"/><Relationship Id="rId247" Type="http://schemas.openxmlformats.org/officeDocument/2006/relationships/hyperlink" Target="javascript:startnewwin('https://gazd-a-20.asp.lgov.hu/gazd-danszentmiklos/APPS/etriusz-v3/php/cella_kaszper_atemeles_megjelenito.php?==VwL0HGZmRGCjtGLkHzLsA1HzRGCv12oa91puEKngSzrmy2nsgJM0WKMzNGCmIUpcE3nyEapyMPZjNQZjRGC5MPZjNmZ9taW5ZmZ2RGCxyJMfyzMzVwL0HGZmRGCjtGLkHzLsA1Hsp781==','',880,660);setEnableTimer(100);" TargetMode="External"/><Relationship Id="rId107" Type="http://schemas.openxmlformats.org/officeDocument/2006/relationships/hyperlink" Target="javascript:startnewwin('https://gazd-a-20.asp.lgov.hu/gazd-danszentmiklos/APPS/etriusz-v3/php/cella_osszesito_megjelenito_2.php?===tL3tQAyAGB9RzMjtmZ581HGMPZ9ZKqjyTqeITqlIzWjNQZ2DGC5MPZjNmZ9taW5ZmZ2RGCxyJMfyzMzV2A4DGMmxGCuMTZ4ZGBsA1H35321===','',880,660);setEnableTimer(100);" TargetMode="External"/><Relationship Id="rId268" Type="http://schemas.openxmlformats.org/officeDocument/2006/relationships/hyperlink" Target="javascript:startnewwin('https://gazd-a-20.asp.lgov.hu/gazd-danszentmiklos/APPS/etriusz-v3/php/cella_osszesito_megjelenito_2.php?==NwA4xwLzWJCjZGM4VzLsA1HzNGCmIUpcE3nyEapyMPZjNQZkRGC5MPZjNQA9taW5ZmZ2RGCxyJMfyzMzNwA4xwLzWJCjZGM4VzLsA1H6r2q1==','',880,660);setEnableTimer(100);" TargetMode="External"/><Relationship Id="rId11" Type="http://schemas.openxmlformats.org/officeDocument/2006/relationships/hyperlink" Target="javascript:startnewwin('https://gazd-a-20.asp.lgov.hu/gazd-danszentmiklos/APPS/etriusz-v3/php/cella_osszesito_megjelenito_2.php?=xMTZ4DJZx1mZwATMvymKGAyWj0mp1OKn0gJM0WKMzNQZjpGC5MPZjNQA9taW5ZmZ2RGCxyJMfyzMzDzMjtQMkDJCmZ2LxWJBsA1Hq0op1=','',880,660);setEnableTimer(100);" TargetMode="External"/><Relationship Id="rId32" Type="http://schemas.openxmlformats.org/officeDocument/2006/relationships/hyperlink" Target="javascript:startnewwin('https://gazd-a-20.asp.lgov.hu/gazd-danszentmiklos/APPS/etriusz-v3/php/cella_osszesito_megjelenito_2.php?===tZlHTB4RGZ9LTZkR2Z281HGMPZ9ZKqjyTqeITqlIzWjNQZ2RGC5MPZjNQA9taW5ZmZ2RGCxyJMfyzMzVwZyuQBkRGCzOGZuAwAsA1H8q551===','',880,660);setEnableTimer(100);" TargetMode="External"/><Relationship Id="rId53" Type="http://schemas.openxmlformats.org/officeDocument/2006/relationships/hyperlink" Target="javascript:startnewwin('https://gazd-a-20.asp.lgov.hu/gazd-danszentmiklos/APPS/etriusz-v3/php/cella_kaszper_atemeles_megjelenito.php?===tZ2ZzZuqQZ9L2Z4pGLu91HGMFZ9VJoiq2KmSTqc1JL6AKne91nyEapyMPZ9ZKqjyTqeITqlIzWjNQZ0VGC5MPZjNmZ9taW5ZmZ2RGCxyJMfyzMzVwAwWGL3NGCzAQB3RJLsA1H5n831===','',880,660);setEnableTimer(100);" TargetMode="External"/><Relationship Id="rId74" Type="http://schemas.openxmlformats.org/officeDocument/2006/relationships/hyperlink" Target="javascript:startnewwin('https://gazd-a-20.asp.lgov.hu/gazd-danszentmiklos/APPS/etriusz-v3/php/cella_kaszper_atemeles_megjelenito.php?===jZvWJB5LJM9LJBvOGBk81HGMFZ9VJoiq2KmSTqc1JL6AKne91nyEapyMPZ9ZKqjyTqeITqlIzWjNQZkZGC5MPZjNmZ9taW5ZmZ2RGCxyJMfyzMzZwLvyGBzIJCzywLjxGZsA1H03qr1===','',880,660);setEnableTimer(100);" TargetMode="External"/><Relationship Id="rId128" Type="http://schemas.openxmlformats.org/officeDocument/2006/relationships/hyperlink" Target="javascript:startnewwin('https://gazd-a-20.asp.lgov.hu/gazd-danszentmiklos/APPS/etriusz-v3/php/cella_osszesito_megjelenito_2.php?===jZxOmZ2Z2A9DJBwyGMl81HGMPZ9ZKqjyTqeITqlIzWjNQZ0HGC5MPZjNQA9taW5ZmZ2RGCxyJMfyzMzZQMjZwAwqGCxymL5HzZsA1H595p1===','',880,660);setEnableTimer(100);" TargetMode="External"/><Relationship Id="rId149" Type="http://schemas.openxmlformats.org/officeDocument/2006/relationships/hyperlink" Target="javascript:startnewwin('https://gazd-a-20.asp.lgov.hu/gazd-danszentmiklos/APPS/etriusz-v3/php/cella_kaszper_atemeles_megjelenito.php?===tZ2LmLlRzM9LJM1V2Zv91HGMFZ9VJoiq2KmSTqc1JL6AKne91nyEapyMPZ9ZKqjyTqeITqlIzWjNQZ0LGC5MPZjNmZ9taW5ZmZ2RGCxyJMfyzMzVwA2ZzZuMJCzIJAvAwLsA1H7n851===','',880,660);setEnableTimer(100);" TargetMode="External"/><Relationship Id="rId5" Type="http://schemas.openxmlformats.org/officeDocument/2006/relationships/hyperlink" Target="javascript:startnewwin('https://gazd-a-20.asp.lgov.hu/gazd-danszentmiklos/APPS/etriusz-v3/php/cella_osszesito_megjelenito_2.php?=mxmLjVGL10mL2tmLxOmKGAyWj0mp1OKn0gJM0WKMzNQZjDGC5MPZjNmZ9taW5ZmZ2RGCxyJMfyzMzZGBwOwZuIGCwMQBwETZsA1H21491=','',880,660);setEnableTimer(100);" TargetMode="External"/><Relationship Id="rId95" Type="http://schemas.openxmlformats.org/officeDocument/2006/relationships/hyperlink" Target="javascript:startnewwin('https://gazd-a-20.asp.lgov.hu/gazd-danszentmiklos/APPS/etriusz-v3/php/cella_kaszper_atemeles_megjelenito.php?===tAlRzLuAmL9xmAwWGMx91HGMFZ9VJoiq2KmSTqc1JL6AKne91nyEapyMPZ9ZKqjyTqeITqlIzWjNQZlDGC5MPZjNmZ9taW5ZmZ2RGCxyJMfyzMzLwZuWJLmZJC5pmLlHTMsA1H9nsr1===','',880,660);setEnableTimer(100);" TargetMode="External"/><Relationship Id="rId160" Type="http://schemas.openxmlformats.org/officeDocument/2006/relationships/hyperlink" Target="javascript:startnewwin('https://gazd-a-20.asp.lgov.hu/gazd-danszentmiklos/APPS/etriusz-v3/php/cella_osszesito_megjelenito_2.php?===tAltwZmRGM9VGMjZJAk81HGMPZ9ZKqjyTqeITqlIzWjNQZ4LGC5MPZjNwZ9taW5ZmZ2RGCxyJMfyzMzLwZ4VmZkHJClHTZwIGZsA1H01pr1===','',880,660);setEnableTimer(100);" TargetMode="External"/><Relationship Id="rId181" Type="http://schemas.openxmlformats.org/officeDocument/2006/relationships/hyperlink" Target="javascript:startnewwin('https://gazd-a-20.asp.lgov.hu/gazd-danszentmiklos/APPS/etriusz-v3/php/cella_osszesito_megjelenito_2.php?===NMjZTMjLwM9xmZuAmAk81HGMPZ9ZKqjyTqeITqlIzWjNQZ2pGC5MPZjNmZ9taW5ZmZ2RGCxyJMfyzMzDTZwETZ2LJC5ZGLmpGZsA1Hr2p51===','',880,660);setEnableTimer(100);" TargetMode="External"/><Relationship Id="rId216" Type="http://schemas.openxmlformats.org/officeDocument/2006/relationships/hyperlink" Target="javascript:startnewwin('https://gazd-a-20.asp.lgov.hu/gazd-danszentmiklos/APPS/etriusz-v3/php/cella_osszesito_megjelenito_2.php?===DZ0pGZuS2Z9RzLxOwMz91HGMPZ9ZKqjyTqeITqlIzWjNQZjxGC5MPZjNwZ9taW5ZmZ2RGCxyJMfyzMzRQA3RGLuAGCuWTMjLzMsA1H82601===','',880,660);setEnableTimer(100);" TargetMode="External"/><Relationship Id="rId237" Type="http://schemas.openxmlformats.org/officeDocument/2006/relationships/hyperlink" Target="javascript:startnewwin('https://gazd-a-20.asp.lgov.hu/gazd-danszentmiklos/APPS/etriusz-v3/php/cella_osszesito_megjelenito_2.php?===jLlVwLvEwM9DJBkxmAx91HGMPZ9ZKqjyTqeITqlIzWjNQZ3xGC5MPZjNwZ9taW5ZmZ2RGCxyJMfyzMzZzZlVzL0LJCxyGZ5pQMsA1Hr7891===','',880,660);setEnableTimer(100);" TargetMode="External"/><Relationship Id="rId258" Type="http://schemas.openxmlformats.org/officeDocument/2006/relationships/hyperlink" Target="javascript:startnewwin('https://gazd-a-20.asp.lgov.hu/gazd-danszentmiklos/APPS/etriusz-v3/php/cella_kaszper_atemeles_megjelenito.php?==HmL4HzAlpGC2NGZ1tGAsA1HzRGCv12oa91puEKngSzrmy2nsgJM0WKMzNGCmIUpcE3nyEapyMPZjNwAjRGC5MPZjNwZ9taW5ZmZ2RGCxyJMfyzMzHmL4HzAlpGC2NGZ1tGAsA1Ho84o1==','',880,660);setEnableTimer(100);" TargetMode="External"/><Relationship Id="rId22" Type="http://schemas.openxmlformats.org/officeDocument/2006/relationships/hyperlink" Target="javascript:startnewwin('https://gazd-a-20.asp.lgov.hu/gazd-danszentmiklos/APPS/etriusz-v3/php/cella_osszesito_megjelenito_2.php?===DAmLJA0DwL9ZGL1DGAl81HGMPZ9ZKqjyTqeITqlIzWjNQZlRGC5MPZjNQA9taW5ZmZ2RGCxyJMfyzMzHmZzIQA0VJCmRJA0HwZsA1Hr5nn1===','',880,660);setEnableTimer(100);" TargetMode="External"/><Relationship Id="rId43" Type="http://schemas.openxmlformats.org/officeDocument/2006/relationships/hyperlink" Target="javascript:startnewwin('https://gazd-a-20.asp.lgov.hu/gazd-danszentmiklos/APPS/etriusz-v3/php/cella_osszesito_megjelenito_2.php?===DBmHzZkHGZ9LGBkRGLu91HGMPZ9ZKqjyTqeITqlIzWjNQZkVGC5MPZjNwZ9taW5ZmZ2RGCxyJMfyzMzxmZyWGZ1RGC2xGZkRJLsA1Hn1981===','',880,660);setEnableTimer(100);" TargetMode="External"/><Relationship Id="rId64" Type="http://schemas.openxmlformats.org/officeDocument/2006/relationships/hyperlink" Target="javascript:startnewwin('https://gazd-a-20.asp.lgov.hu/gazd-danszentmiklos/APPS/etriusz-v3/php/cella_kaszper_atemeles_megjelenito.php?===NA4DzMmZQA9VJAvMzAm81HGMFZ9VJoiq2KmSTqc1JL6AKne91nyEapyMPZ9ZKqjyTqeITqlIzWjNQZ4VGC5MPZjNwZ9taW5ZmZ2RGCxyJMfyzMzDQBxM2ZmDGCvIwLzMmZsA1H3o5s1===','',880,660);setEnableTimer(100);" TargetMode="External"/><Relationship Id="rId118" Type="http://schemas.openxmlformats.org/officeDocument/2006/relationships/hyperlink" Target="javascript:startnewwin('https://gazd-a-20.asp.lgov.hu/gazd-danszentmiklos/APPS/etriusz-v3/php/cella_kaszper_atemeles_megjelenito.php?===jZuWQMkpmZ9pmZ0NwL581HGMFZ9VJoiq2KmSTqc1JL6AKne91nyEapyMPZ9ZKqjyTqeITqlIzWjNQZjHGC5MPZjNwZ9taW5ZmZ2RGCxyJMfyzMzZGLlDJZ3ZGC3ZQAjVJBsA1H67o41===','',880,660);setEnableTimer(100);" TargetMode="External"/><Relationship Id="rId139" Type="http://schemas.openxmlformats.org/officeDocument/2006/relationships/hyperlink" Target="javascript:startnewwin('https://gazd-a-20.asp.lgov.hu/gazd-danszentmiklos/APPS/etriusz-v3/php/cella_osszesito_megjelenito_2.php?===DBzWwLzMTZ9DJM1RGMj81HGMPZ9ZKqjyTqeITqlIzWjNQZkLGC5MPZjNwZ9taW5ZmZ2RGCxyJMfyzMzxwMlVzMzOGCxIJAkHTZsA1H37581===','',880,660);setEnableTimer(100);" TargetMode="External"/><Relationship Id="rId85" Type="http://schemas.openxmlformats.org/officeDocument/2006/relationships/hyperlink" Target="javascript:startnewwin('https://gazd-a-20.asp.lgov.hu/gazd-danszentmiklos/APPS/etriusz-v3/php/cella_osszesito_megjelenito_2.php?===jLjRzZ0ZJB9ZGZ0xGLk81HGMPZ9ZKqjyTqeITqlIzWjNQZ3ZGC5MPZjNQA9taW5ZmZ2RGCxyJMfyzMzZTZuWQAwyGCmRQA5RJZsA1H2ss21===','',880,660);setEnableTimer(100);" TargetMode="External"/><Relationship Id="rId150" Type="http://schemas.openxmlformats.org/officeDocument/2006/relationships/hyperlink" Target="javascript:startnewwin('https://gazd-a-20.asp.lgov.hu/gazd-danszentmiklos/APPS/etriusz-v3/php/cella_osszesito_megjelenito_2.php?===DB3xGB1RJL9V2LyuGZz91HGMPZ9ZKqjyTqeITqlIzWjNQZ0LGC5MPZjNQA9taW5ZmZ2RGCxyJMfyzMzxmA5xGAuSJCvAJM4RwMsA1H2ps81===','',880,660);setEnableTimer(100);" TargetMode="External"/><Relationship Id="rId171" Type="http://schemas.openxmlformats.org/officeDocument/2006/relationships/hyperlink" Target="javascript:startnewwin('https://gazd-a-20.asp.lgov.hu/gazd-danszentmiklos/APPS/etriusz-v3/php/cella_osszesito_megjelenito_2.php?===DBwqmZkLJM9VQMlZ2A181HGMPZ9ZKqjyTqeITqlIzWjNQZmpGC5MPZjNwZ9taW5ZmZ2RGCxyJMfyzMzxmL3ZGZzIJClDzZwqGAsA1Hp30o1===','',880,660);setEnableTimer(100);" TargetMode="External"/><Relationship Id="rId192" Type="http://schemas.openxmlformats.org/officeDocument/2006/relationships/hyperlink" Target="javascript:startnewwin('https://gazd-a-20.asp.lgov.hu/gazd-danszentmiklos/APPS/etriusz-v3/php/cella_kaszper_atemeles_megjelenito.php?===NByWQBwSGB9HJAkpGZ181HGMFZ9VJoiq2KmSTqc1JL6AKne91nyEapyMPZ9ZKqjyTqeITqlIzWjNQZjtGC5MPZjNwZ9taW5ZmZ2RGCxyJMfyzMztGMltmLkxGCyIGZ3RGAsA1H50s51===','',880,660);setEnableTimer(100);" TargetMode="External"/><Relationship Id="rId206" Type="http://schemas.openxmlformats.org/officeDocument/2006/relationships/hyperlink" Target="javascript:startnewwin('https://gazd-a-20.asp.lgov.hu/gazd-danszentmiklos/APPS/etriusz-v3/php/cella_osszesito_megjelenito_2.php?===jZzuwLlNGM9LGZ1DwMz91HGMPZ9ZKqjyTqeITqlIzWjNQZ0tGC5MPZjNQA9taW5ZmZ2RGCxyJMfyzMzZwM4VzZjHJC2RGA0LzMsA1H0p041===','',880,660);setEnableTimer(100);" TargetMode="External"/><Relationship Id="rId227" Type="http://schemas.openxmlformats.org/officeDocument/2006/relationships/hyperlink" Target="javascript:startnewwin('https://gazd-a-20.asp.lgov.hu/gazd-danszentmiklos/APPS/etriusz-v3/php/cella_osszesito_megjelenito_2.php?===jL1RzMuSwL9RJM5LJL181HGMPZ9ZKqjyTqeITqlIzWjNQZmxGC5MPZjNQA9taW5ZmZ2RGCxyJMfyzMzZJAuMJLkVJCuIJBzSJAsA1Hq58n1===','',880,660);setEnableTimer(100);" TargetMode="External"/><Relationship Id="rId248" Type="http://schemas.openxmlformats.org/officeDocument/2006/relationships/hyperlink" Target="javascript:startnewwin('https://gazd-a-20.asp.lgov.hu/gazd-danszentmiklos/APPS/etriusz-v3/php/cella_osszesito_megjelenito_2.php?==NGL5VmZ1NGCmLQA3VQBsA1HzNGCmIUpcE3nyEapyMPZjNQZjRGC5MPZjNQA9taW5ZmZ2RGCxyJMfyzMzNGL5VmZ1NGCmLQA3VQBsA1H01841==','',880,660);setEnableTimer(100);" TargetMode="External"/><Relationship Id="rId269" Type="http://schemas.openxmlformats.org/officeDocument/2006/relationships/hyperlink" Target="javascript:startnewwin('https://gazd-a-20.asp.lgov.hu/gazd-danszentmiklos/APPS/etriusz-v3/php/cella_kaszper_atemeles_megjelenito.php?==xmLkLJMvIJCuSzL2DzLsA1HzRGCv12oa91puEKngSzrmy2nsgJM0WKMzNGCmIUpcE3nyEapyMPZjNGZkRGC5MPZjNwZ9taW5ZmZ2RGCxyJMfyzMzxmLkLJMvIJCuSzL2DzLsA1Hoo0p1==','',880,660);setEnableTimer(100);" TargetMode="External"/><Relationship Id="rId12" Type="http://schemas.openxmlformats.org/officeDocument/2006/relationships/hyperlink" Target="javascript:startnewwin('https://gazd-a-20.asp.lgov.hu/gazd-danszentmiklos/APPS/etriusz-v3/php/cella_kaszper_atemeles_megjelenito.php?=vqwMjRJZy1wLkZ2A4VmKGAyWk0wLg92MsAKL0yJouc3pcg2KeITqlIzWj0mp1OKn0gJM0WKMzNQZjtGC5MPZjNwZ9taW5ZmZ2RGCxyJMfyzMzV2AzOGLkHJCvSmL3twZsA1H98p81=','',880,660);setEnableTimer(100);" TargetMode="External"/><Relationship Id="rId33" Type="http://schemas.openxmlformats.org/officeDocument/2006/relationships/hyperlink" Target="javascript:startnewwin('https://gazd-a-20.asp.lgov.hu/gazd-danszentmiklos/APPS/etriusz-v3/php/cella_osszesito_megjelenito_2.php?===jAxAwAxuQZ9LzL1tmA281HGMPZ9ZKqjyTqeITqlIzWjNQZ3RGC5MPZjNQA9taW5ZmZ2RGCxyJMfyzMzpQMmLQM4NGCzWJA4pwAsA1H230o1===','',880,660);setEnableTimer(100);" TargetMode="External"/><Relationship Id="rId108" Type="http://schemas.openxmlformats.org/officeDocument/2006/relationships/hyperlink" Target="javascript:startnewwin('https://gazd-a-20.asp.lgov.hu/gazd-danszentmiklos/APPS/etriusz-v3/php/cella_osszesito_megjelenito_2.php?===NM0Z2ZkH2L9H2L0HzZu91HGMPZ9ZKqjyTqeITqlIzWjNQZ2DGC5MPZjNQA9taW5ZmZ2RGCxyJMfyzMzDTAwAGZyAJCyATAyWGLsA1H6on41===','',880,660);setEnableTimer(100);" TargetMode="External"/><Relationship Id="rId129" Type="http://schemas.openxmlformats.org/officeDocument/2006/relationships/hyperlink" Target="javascript:startnewwin('https://gazd-a-20.asp.lgov.hu/gazd-danszentmiklos/APPS/etriusz-v3/php/cella_osszesito_megjelenito_2.php?===tLlV2LkVzA9RGMyEJMx91HGMPZ9ZKqjyTqeITqlIzWjNQZ1HGC5MPZjNQA9taW5ZmZ2RGCxyJMfyzMzVzZvAJZvMGCkHJMxITMsA1H7qr61===','',880,660);setEnableTimer(100);" TargetMode="External"/><Relationship Id="rId54" Type="http://schemas.openxmlformats.org/officeDocument/2006/relationships/hyperlink" Target="javascript:startnewwin('https://gazd-a-20.asp.lgov.hu/gazd-danszentmiklos/APPS/etriusz-v3/php/cella_osszesito_megjelenito_2.php?===NZyAQMuOGZ9HzZ3twMk81HGMPZ9ZKqjyTqeITqlIzWjNQZ0VGC5MPZjNQA9taW5ZmZ2RGCxyJMfyzMzNGMmDJLjRGCyWmA4LJZsA1Hsrs01===','',880,660);setEnableTimer(100);" TargetMode="External"/><Relationship Id="rId75" Type="http://schemas.openxmlformats.org/officeDocument/2006/relationships/hyperlink" Target="javascript:startnewwin('https://gazd-a-20.asp.lgov.hu/gazd-danszentmiklos/APPS/etriusz-v3/php/cella_osszesito_megjelenito_2.php?===NM5pwA3HTA9RwL4xGA281HGMPZ9ZKqjyTqeITqlIzWjNQZkZGC5MPZjNQA9taW5ZmZ2RGCxyJMfyzMzDJB3LmAyEGCkVTB5HwAsA1Hr30r1===','',880,660);setEnableTimer(100);" TargetMode="External"/><Relationship Id="rId96" Type="http://schemas.openxmlformats.org/officeDocument/2006/relationships/hyperlink" Target="javascript:startnewwin('https://gazd-a-20.asp.lgov.hu/gazd-danszentmiklos/APPS/etriusz-v3/php/cella_osszesito_megjelenito_2.php?===DB0DmL4VTZ9RQBkVJZw91HGMPZ9ZKqjyTqeITqlIzWjNQZlDGC5MPZjNQA9taW5ZmZ2RGCxyJMfyzMzxQA0ZTBvOGCktGZvSmLsA1Hr8521===','',880,660);setEnableTimer(100);" TargetMode="External"/><Relationship Id="rId140" Type="http://schemas.openxmlformats.org/officeDocument/2006/relationships/hyperlink" Target="javascript:startnewwin('https://gazd-a-20.asp.lgov.hu/gazd-danszentmiklos/APPS/etriusz-v3/php/cella_osszesito_megjelenito_2.php?===DBuE2A4NQZ9HzZyOGL481HGMPZ9ZKqjyTqeITqlIzWjNQZkLGC5MPZjNmZ9taW5ZmZ2RGCxyJMfyzMzxGLxqQBjNGCyWGMjRTBsA1H45nq1===','',880,660);setEnableTimer(100);" TargetMode="External"/><Relationship Id="rId161" Type="http://schemas.openxmlformats.org/officeDocument/2006/relationships/hyperlink" Target="javascript:startnewwin('https://gazd-a-20.asp.lgov.hu/gazd-danszentmiklos/APPS/etriusz-v3/php/cella_osszesito_megjelenito_2.php?===NMmHTA3LJM9RwM0VTA281HGMPZ9ZKqjyTqeITqlIzWjNQZ4LGC5MPZjNmZ9taW5ZmZ2RGCxyJMfyzMzD2ZyEmAzIJCkLTAvEwAsA1H78r51===','',880,660);setEnableTimer(100);" TargetMode="External"/><Relationship Id="rId182" Type="http://schemas.openxmlformats.org/officeDocument/2006/relationships/hyperlink" Target="javascript:startnewwin('https://gazd-a-20.asp.lgov.hu/gazd-danszentmiklos/APPS/etriusz-v3/php/cella_osszesito_megjelenito_2.php?===tAkRmZkpmL9LTA5RzAx91HGMPZ9ZKqjyTqeITqlIzWjNQZ2pGC5MPZjNQA9taW5ZmZ2RGCxyJMfyzMzLGZkZGZ3ZJCzEGBuMQMsA1Ho3ro1===','',880,660);setEnableTimer(100);" TargetMode="External"/><Relationship Id="rId217" Type="http://schemas.openxmlformats.org/officeDocument/2006/relationships/hyperlink" Target="javascript:startnewwin('https://gazd-a-20.asp.lgov.hu/gazd-danszentmiklos/APPS/etriusz-v3/php/cella_osszesito_megjelenito_2.php?===DMmRwL5RzA9LwA0LmL381HGMPZ9ZKqjyTqeITqlIzWjNQZjxGC5MPZjNmZ9taW5ZmZ2RGCxyJMfyzMzH2ZkVJBuMGC2LQA2Z2AsA1Hqsnp1===','',880,660);setEnableTimer(100);" TargetMode="External"/><Relationship Id="rId6" Type="http://schemas.openxmlformats.org/officeDocument/2006/relationships/hyperlink" Target="javascript:startnewwin('https://gazd-a-20.asp.lgov.hu/gazd-danszentmiklos/APPS/etriusz-v3/php/cella_osszesito_megjelenito_2.php?=kHGAxqGLv1GAwAmZ4xmKGAyWj0mp1OKn0gJM0WKMzNQZjDGC5MPZjNQA9taW5ZmZ2RGCxyJMfyzMzRGA1D2AuWJC1Z2ZmtGBsA1Hq4p31=','',880,660);setEnableTimer(100);" TargetMode="External"/><Relationship Id="rId238" Type="http://schemas.openxmlformats.org/officeDocument/2006/relationships/hyperlink" Target="javascript:startnewwin('https://gazd-a-20.asp.lgov.hu/gazd-danszentmiklos/APPS/etriusz-v3/php/cella_osszesito_megjelenito_2.php?===NBwSTM5RJL9DJM1pQMw91HGMPZ9ZKqjyTqeITqlIzWjNQZ3xGC5MPZjNmZ9taW5ZmZ2RGCxyJMfyzMztmLuEJBuSJCxIJA3D2LsA1Hsn021===','',880,660);setEnableTimer(100);" TargetMode="External"/><Relationship Id="rId259" Type="http://schemas.openxmlformats.org/officeDocument/2006/relationships/hyperlink" Target="javascript:startnewwin('https://gazd-a-20.asp.lgov.hu/gazd-danszentmiklos/APPS/etriusz-v3/php/cella_kaszper_atemeles_megjelenito.php?==VGA4tGAvIJC4VzLvymZsA1HzRGCv12oa91puEKngSzrmy2nsgJM0WKMzNGCmIUpcE3nyEapyMPZjNwAjRGC5MPZjNmZ9taW5ZmZ2RGCxyJMfyzMzVGA4tGAvIJC4VzLvymZsA1Hpp331==','',880,660);setEnableTimer(100);" TargetMode="External"/><Relationship Id="rId23" Type="http://schemas.openxmlformats.org/officeDocument/2006/relationships/hyperlink" Target="javascript:startnewwin('https://gazd-a-20.asp.lgov.hu/gazd-danszentmiklos/APPS/etriusz-v3/php/cella_kaszper_atemeles_megjelenito.php?===jA3LGBjLzL9LQZzIwM481HGMFZ9VJoiq2KmSTqc1JL6AKne91nyEapyMPZ9ZKqjyTqeITqlIzWjNQZmRGC5MPZjNwZ9taW5ZmZ2RGCxyJMfyzMzpmA2xQZzWJC2NwM1LTBsA1H41641===','',880,660);setEnableTimer(100);" TargetMode="External"/><Relationship Id="rId119" Type="http://schemas.openxmlformats.org/officeDocument/2006/relationships/hyperlink" Target="javascript:startnewwin('https://gazd-a-20.asp.lgov.hu/gazd-danszentmiklos/APPS/etriusz-v3/php/cella_kaszper_atemeles_megjelenito.php?===tAjV2Z4HJA9LGZlVmA181HGMFZ9VJoiq2KmSTqc1JL6AKne91nyEapyMPZ9ZKqjyTqeITqlIzWjNQZjHGC5MPZjNmZ9taW5ZmZ2RGCxyJMfyzMzLQZvAQByIGC2RwZlpGAsA1H67ss1===','',880,660);setEnableTimer(100);" TargetMode="External"/><Relationship Id="rId270" Type="http://schemas.openxmlformats.org/officeDocument/2006/relationships/hyperlink" Target="javascript:startnewwin('https://gazd-a-20.asp.lgov.hu/gazd-danszentmiklos/APPS/etriusz-v3/php/cella_kaszper_atemeles_megjelenito.php?==VGBmLJL3DJC2RzM4pwAsA1HzRGCv12oa91puEKngSzrmy2nsgJM0WKMzNGCmIUpcE3nyEapyMPZjNGZkRGC5MPZjNmZ9taW5ZmZ2RGCxyJMfyzMzVGBmLJL3DJC2RzM4pwAsA1Hpp4p1==','',880,660);setEnableTimer(100);" TargetMode="External"/><Relationship Id="rId44" Type="http://schemas.openxmlformats.org/officeDocument/2006/relationships/hyperlink" Target="javascript:startnewwin('https://gazd-a-20.asp.lgov.hu/gazd-danszentmiklos/APPS/etriusz-v3/php/cella_osszesito_megjelenito_2.php?===NM0LmZ5HGZ9pGL0NGMl81HGMPZ9ZKqjyTqeITqlIzWjNQZkVGC5MPZjNmZ9taW5ZmZ2RGCxyJMfyzMzDTA2ZGB1RGC3RTAjHzZsA1H19181===','',880,660);setEnableTimer(100);" TargetMode="External"/><Relationship Id="rId65" Type="http://schemas.openxmlformats.org/officeDocument/2006/relationships/hyperlink" Target="javascript:startnewwin('https://gazd-a-20.asp.lgov.hu/gazd-danszentmiklos/APPS/etriusz-v3/php/cella_kaszper_atemeles_megjelenito.php?===NBwEQZ2tQM9pGL0HwLv91HGMFZ9VJoiq2KmSTqc1JL6AKne91nyEapyMPZ9ZKqjyTqeITqlIzWjNQZ4VGC5MPZjNmZ9taW5ZmZ2RGCxyJMfyzMztmL0NwA4DJC3RTA1VzLsA1H22871===','',880,660);setEnableTimer(100);" TargetMode="External"/><Relationship Id="rId86" Type="http://schemas.openxmlformats.org/officeDocument/2006/relationships/hyperlink" Target="javascript:startnewwin('https://gazd-a-20.asp.lgov.hu/gazd-danszentmiklos/APPS/etriusz-v3/php/cella_osszesito_megjelenito_2.php?===DBjL2AuEzM9ZzZ0RzMw91HGMPZ9ZKqjyTqeITqlIzWjNQZ4ZGC5MPZjNQA9taW5ZmZ2RGCxyJMfyzMzxQZzqGLxMJCwWQAuM2LsA1H3qo91===','',880,660);setEnableTimer(100);" TargetMode="External"/><Relationship Id="rId130" Type="http://schemas.openxmlformats.org/officeDocument/2006/relationships/hyperlink" Target="javascript:startnewwin('https://gazd-a-20.asp.lgov.hu/gazd-danszentmiklos/APPS/etriusz-v3/php/cella_osszesito_megjelenito_2.php?===jZwM2ZmVzL9LJAzyGA081HGMPZ9ZKqjyTqeITqlIzWjNQZ2HGC5MPZjNwZ9taW5ZmZ2RGCxyJMfyzMzZmLzAmZvWJCzIwM5HQAsA1H11s61===','',880,660);setEnableTimer(100);" TargetMode="External"/><Relationship Id="rId151" Type="http://schemas.openxmlformats.org/officeDocument/2006/relationships/hyperlink" Target="javascript:startnewwin('https://gazd-a-20.asp.lgov.hu/gazd-danszentmiklos/APPS/etriusz-v3/php/cella_kaszper_atemeles_megjelenito.php?===NMmNmL2DwM9LGMvqGMz91HGMFZ9VJoiq2KmSTqc1JL6AKne91nyEapyMPZ9ZKqjyTqeITqlIzWjNQZ1LGC5MPZjNwZ9taW5ZmZ2RGCxyJMfyzMzD2ZjZzA0LJC2HzL3HzMsA1H1n931===','',880,660);setEnableTimer(100);" TargetMode="External"/><Relationship Id="rId172" Type="http://schemas.openxmlformats.org/officeDocument/2006/relationships/hyperlink" Target="javascript:startnewwin('https://gazd-a-20.asp.lgov.hu/gazd-danszentmiklos/APPS/etriusz-v3/php/cella_osszesito_megjelenito_2.php?===DBjpmAmRGM9ZQZ2H2Lv91HGMPZ9ZKqjyTqeITqlIzWjNQZmpGC5MPZjNmZ9taW5ZmZ2RGCxyJMfyzMzxQZ3pmZkHJCmNwAyAzLsA1Hq7rq1===','',880,660);setEnableTimer(100);" TargetMode="External"/><Relationship Id="rId193" Type="http://schemas.openxmlformats.org/officeDocument/2006/relationships/hyperlink" Target="javascript:startnewwin('https://gazd-a-20.asp.lgov.hu/gazd-danszentmiklos/APPS/etriusz-v3/php/cella_kaszper_atemeles_megjelenito.php?===NByWQBwSGB9HJAkpGZ181HGMFZ9VJoiq2KmSTqc1JL6AKne91nyEapyMPZ9ZKqjyTqeITqlIzWjNQZjtGC5MPZjNmZ9taW5ZmZ2RGCxyJMfyzMztGMltmLkxGCyIGZ3RGAsA1H64621===','',880,660);setEnableTimer(100);" TargetMode="External"/><Relationship Id="rId202" Type="http://schemas.openxmlformats.org/officeDocument/2006/relationships/hyperlink" Target="javascript:startnewwin('https://gazd-a-20.asp.lgov.hu/gazd-danszentmiklos/APPS/etriusz-v3/php/cella_kaszper_atemeles_megjelenito.php?===jLyMGA0NQA9DzZwIzAj81HGMFZ9VJoiq2KmSTqc1JL6AKne91nyEapyMPZ9ZKqjyTqeITqlIzWjNQZmtGC5MPZjNmZ9taW5ZmZ2RGCxyJMfyzMzZJM2HQAjDGCxWmLyMQZsA1H7n1r1===','',880,660);setEnableTimer(100);" TargetMode="External"/><Relationship Id="rId207" Type="http://schemas.openxmlformats.org/officeDocument/2006/relationships/hyperlink" Target="javascript:startnewwin('https://gazd-a-20.asp.lgov.hu/gazd-danszentmiklos/APPS/etriusz-v3/php/cella_kaszper_atemeles_megjelenito.php?===DA3NQByW2Z9VGBkLwAl81HGMFZ9VJoiq2KmSTqc1JL6AKne91nyEapyMPZ9ZKqjyTqeITqlIzWjNQZ1tGC5MPZjNwZ9taW5ZmZ2RGCxyJMfyzMzHmAjtGMvAGClxGZ2LwZsA1H6s051===','',880,660);setEnableTimer(100);" TargetMode="External"/><Relationship Id="rId223" Type="http://schemas.openxmlformats.org/officeDocument/2006/relationships/hyperlink" Target="javascript:startnewwin('https://gazd-a-20.asp.lgov.hu/gazd-danszentmiklos/APPS/etriusz-v3/php/cella_kaszper_atemeles_megjelenito.php?===tZ3tQBvIzL9ZJL0L2Av91HGMFZ9VJoiq2KmSTqc1JL6AKne91nyEapyMPZ9ZKqjyTqeITqlIzWjNQZlxGC5MPZjNmZ9taW5ZmZ2RGCxyJMfyzMzVmA4twLyWJCwSTAzqwLsA1Hrp481===','',880,660);setEnableTimer(100);" TargetMode="External"/><Relationship Id="rId228" Type="http://schemas.openxmlformats.org/officeDocument/2006/relationships/hyperlink" Target="javascript:startnewwin('https://gazd-a-20.asp.lgov.hu/gazd-danszentmiklos/APPS/etriusz-v3/php/cella_kaszper_atemeles_megjelenito.php?===DM5pQZwIwA9NmZ5HzLk81HGMFZ9VJoiq2KmSTqc1JL6AKne91nyEapyMPZ9ZKqjyTqeITqlIzWjNQZ0xGC5MPZjNwZ9taW5ZmZ2RGCxyJMfyzMzHJB3NmL1LGCjZGByWJZsA1H6o461===','',880,660);setEnableTimer(100);" TargetMode="External"/><Relationship Id="rId244" Type="http://schemas.openxmlformats.org/officeDocument/2006/relationships/hyperlink" Target="javascript:startnewwin('https://gazd-a-20.asp.lgov.hu/gazd-danszentmiklos/APPS/etriusz-v3/php/cella_kaszper_atemeles_megjelenito.php?===NMxWGZ2LQZ9HmAkLmZk81HGMFZ9VJoiq2KmSTqc1JL6AKne91nyEapyMPZ9ZKqjyTqeITqlIzWjNQZ5xGC5MPZjNmZ9taW5ZmZ2RGCxyJMfyzMzDTMlRwA2NGC1pGZ2ZGZsA1H4rn71===','',880,660);setEnableTimer(100);" TargetMode="External"/><Relationship Id="rId249" Type="http://schemas.openxmlformats.org/officeDocument/2006/relationships/hyperlink" Target="javascript:startnewwin('https://gazd-a-20.asp.lgov.hu/gazd-danszentmiklos/APPS/etriusz-v3/php/cella_kaszper_atemeles_megjelenito.php?==NGZ3R2LkDGCjDGZxAQBsA1HzRGCv12oa91puEKngSzrmy2nsgJM0WKMzNGCmIUpcE3nyEapyMPZjNGZjRGC5MPZjNwZ9taW5ZmZ2RGCxyJMfyzMzNGZ3R2LkDGCjDGZxAQBsA1H09591==','',880,660);setEnableTimer(100);" TargetMode="External"/><Relationship Id="rId13" Type="http://schemas.openxmlformats.org/officeDocument/2006/relationships/hyperlink" Target="javascript:startnewwin('https://gazd-a-20.asp.lgov.hu/gazd-danszentmiklos/APPS/etriusz-v3/php/cella_kaszper_atemeles_megjelenito.php?=kVTM3H2L00mAvETB4tmKGAyWk0wLg92MsAKL0yJouc3pcg2KeITqlIzWj0mp1OKn0gJM0WKMzNQZjtGC5MPZjNmZ9taW5ZmZ2RGCxyJMfyzMzRwLxqGMwEGC3VTM4tQBsA1Hrs901=','',880,660);setEnableTimer(100);" TargetMode="External"/><Relationship Id="rId18" Type="http://schemas.openxmlformats.org/officeDocument/2006/relationships/hyperlink" Target="javascript:startnewwin('https://gazd-a-20.asp.lgov.hu/gazd-danszentmiklos/APPS/etriusz-v3/php/cella_osszesito_megjelenito_2.php?===DBmVzMyqwL9LTA1LzMu91HGMPZ9ZKqjyTqeITqlIzWjNQZjRGC5MPZjNwZ9taW5ZmZ2RGCxyJMfyzMzxmZvMJM3VJCzEGAzMJLsA1Hoo8o1===','',880,660);setEnableTimer(100);" TargetMode="External"/><Relationship Id="rId39" Type="http://schemas.openxmlformats.org/officeDocument/2006/relationships/hyperlink" Target="javascript:startnewwin('https://gazd-a-20.asp.lgov.hu/gazd-danszentmiklos/APPS/etriusz-v3/php/cella_osszesito_megjelenito_2.php?===DZuMzLjHQB9xQMwWzZ181HGMPZ9ZKqjyTqeITqlIzWjNQZ5RGC5MPZjNQA9taW5ZmZ2RGCxyJMfyzMzRGLzWTZ1tGC5D2LvWGAsA1H7r541===','',880,660);setEnableTimer(100);" TargetMode="External"/><Relationship Id="rId109" Type="http://schemas.openxmlformats.org/officeDocument/2006/relationships/hyperlink" Target="javascript:startnewwin('https://gazd-a-20.asp.lgov.hu/gazd-danszentmiklos/APPS/etriusz-v3/php/cella_osszesito_megjelenito_2.php?===jZvSGAmZGZ9pwA2tQMy91HGMPZ9ZKqjyTqeITqlIzWjNQZ3DGC5MPZjNwZ9taW5ZmZ2RGCxyJMfyzMzZwLkHmZmRGC3LwA4DJMsA1H22721===','',880,660);setEnableTimer(100);" TargetMode="External"/><Relationship Id="rId260" Type="http://schemas.openxmlformats.org/officeDocument/2006/relationships/hyperlink" Target="javascript:startnewwin('https://gazd-a-20.asp.lgov.hu/gazd-danszentmiklos/APPS/etriusz-v3/php/cella_osszesito_megjelenito_2.php?==tmZvWwA1HGCvWGMkLmZsA1HzNGCmIUpcE3nyEapyMPZjNwAjRGC5MPZjNQA9taW5ZmZ2RGCxyJMfyzMztmZvWwA1HGCvWGMkLmZsA1H78s21==','',880,660);setEnableTimer(100);" TargetMode="External"/><Relationship Id="rId265" Type="http://schemas.openxmlformats.org/officeDocument/2006/relationships/hyperlink" Target="javascript:startnewwin('https://gazd-a-20.asp.lgov.hu/gazd-danszentmiklos/APPS/etriusz-v3/php/cella_kaszper_atemeles_megjelenito.php?==VQAxMmLuEJC3RQZ2ZwLsA1HzRGCv12oa91puEKngSzrmy2nsgJM0WKMzNGCmIUpcE3nyEapyMPZjNGBjRGC5MPZjNwZ9taW5ZmZ2RGCxyJMfyzMzVQAxMmLuEJC3RQZ2ZwLsA1Ho3p61==','',880,660);setEnableTimer(100);" TargetMode="External"/><Relationship Id="rId34" Type="http://schemas.openxmlformats.org/officeDocument/2006/relationships/hyperlink" Target="javascript:startnewwin('https://gazd-a-20.asp.lgov.hu/gazd-danszentmiklos/APPS/etriusz-v3/php/cella_kaszper_atemeles_megjelenito.php?===DZkNQZyyQZ9DGLjZmZy91HGMFZ9VJoiq2KmSTqc1JL6AKne91nyEapyMPZ9ZKqjyTqeITqlIzWjNQZ4RGC5MPZjNwZ9taW5ZmZ2RGCxyJMfyzMzRGZjNGM5NGC0RTZmZGMsA1Hr8821===','',880,660);setEnableTimer(100);" TargetMode="External"/><Relationship Id="rId50" Type="http://schemas.openxmlformats.org/officeDocument/2006/relationships/hyperlink" Target="javascript:startnewwin('https://gazd-a-20.asp.lgov.hu/gazd-danszentmiklos/APPS/etriusz-v3/php/cella_kaszper_atemeles_megjelenito.php?===tLmLQZxOGB9tGA3NmZ281HGMFZ9VJoiq2KmSTqc1JL6AKne91nyEapyMPZ9ZKqjyTqeITqlIzWjNQZmVGC5MPZjNmZ9taW5ZmZ2RGCxyJMfyzMzV2Z2NQMjxGC4HmAjZwAsA1H4q901===','',880,660);setEnableTimer(100);" TargetMode="External"/><Relationship Id="rId55" Type="http://schemas.openxmlformats.org/officeDocument/2006/relationships/hyperlink" Target="javascript:startnewwin('https://gazd-a-20.asp.lgov.hu/gazd-danszentmiklos/APPS/etriusz-v3/php/cella_kaszper_atemeles_megjelenito.php?===NMyWwL2LwM9LmZ1HzZj81HGMFZ9VJoiq2KmSTqc1JL6AKne91nyEapyMPZ9ZKqjyTqeITqlIzWjNQZ1VGC5MPZjNwZ9taW5ZmZ2RGCxyJMfyzMzDJMlVzA2LJC2ZGAyWQZsA1Hs5491===','',880,660);setEnableTimer(100);" TargetMode="External"/><Relationship Id="rId76" Type="http://schemas.openxmlformats.org/officeDocument/2006/relationships/hyperlink" Target="javascript:startnewwin('https://gazd-a-20.asp.lgov.hu/gazd-danszentmiklos/APPS/etriusz-v3/php/cella_osszesito_megjelenito_2.php?===jZvIwAwuwA9xwZ0NmAv91HGMPZ9ZKqjyTqeITqlIzWjNQZlZGC5MPZjNQA9taW5ZmZ2RGCxyJMfyzMzZwL1LmL4LGC5VQAjpwLsA1Ho57p1===','',880,660);setEnableTimer(100);" TargetMode="External"/><Relationship Id="rId97" Type="http://schemas.openxmlformats.org/officeDocument/2006/relationships/hyperlink" Target="javascript:startnewwin('https://gazd-a-20.asp.lgov.hu/gazd-danszentmiklos/APPS/etriusz-v3/php/cella_kaszper_atemeles_megjelenito.php?===DM5VzL1NGA9HTAvIQMy91HGMFZ9VJoiq2KmSTqc1JL6AKne91nyEapyMPZ9ZKqjyTqeITqlIzWjNQZmDGC5MPZjNwZ9taW5ZmZ2RGCxyJMfyzMzHJBvWJAjHGCyEwL1DJMsA1H97621===','',880,660);setEnableTimer(100);" TargetMode="External"/><Relationship Id="rId104" Type="http://schemas.openxmlformats.org/officeDocument/2006/relationships/hyperlink" Target="javascript:startnewwin('https://gazd-a-20.asp.lgov.hu/gazd-danszentmiklos/APPS/etriusz-v3/php/cella_kaszper_atemeles_megjelenito.php?===tZjLGBuSwZ9LGM1R2Lj81HGMFZ9VJoiq2KmSTqc1JL6AKne91nyEapyMPZ9ZKqjyTqeITqlIzWjNQZ1DGC5MPZjNmZ9taW5ZmZ2RGCxyJMfyzMzVQZ2xGLkVGC2HJAuATZsA1H2o891===','',880,660);setEnableTimer(100);" TargetMode="External"/><Relationship Id="rId120" Type="http://schemas.openxmlformats.org/officeDocument/2006/relationships/hyperlink" Target="javascript:startnewwin('https://gazd-a-20.asp.lgov.hu/gazd-danszentmiklos/APPS/etriusz-v3/php/cella_osszesito_megjelenito_2.php?===DAxOGAkD2Z9RTA2HmA381HGMPZ9ZKqjyTqeITqlIzWjNQZjHGC5MPZjNQA9taW5ZmZ2RGCxyJMfyzMzHQMjHGZxAGCuEwA1pmAsA1H33861===','',880,660);setEnableTimer(100);" TargetMode="External"/><Relationship Id="rId125" Type="http://schemas.openxmlformats.org/officeDocument/2006/relationships/hyperlink" Target="javascript:startnewwin('https://gazd-a-20.asp.lgov.hu/gazd-danszentmiklos/APPS/etriusz-v3/php/cella_kaszper_atemeles_megjelenito.php?===tZ2VmZwWJL9VwA3Z2Zz91HGMFZ9VJoiq2KmSTqc1JL6AKne91nyEapyMPZ9ZKqjyTqeITqlIzWjNQZlHGC5MPZjNmZ9taW5ZmZ2RGCxyJMfyzMzVwAlZmLvSJClLmAwAwMsA1H286n1===','',880,660);setEnableTimer(100);" TargetMode="External"/><Relationship Id="rId141" Type="http://schemas.openxmlformats.org/officeDocument/2006/relationships/hyperlink" Target="javascript:startnewwin('https://gazd-a-20.asp.lgov.hu/gazd-danszentmiklos/APPS/etriusz-v3/php/cella_osszesito_megjelenito_2.php?===NB1DQBjVzL9ZJA4ZwAy91HGMPZ9ZKqjyTqeITqlIzWjNQZkLGC5MPZjNQA9taW5ZmZ2RGCxyJMfyzMztGA0tQZvWJCwIQBmLGMsA1H337n1===','',880,660);setEnableTimer(100);" TargetMode="External"/><Relationship Id="rId146" Type="http://schemas.openxmlformats.org/officeDocument/2006/relationships/hyperlink" Target="javascript:startnewwin('https://gazd-a-20.asp.lgov.hu/gazd-danszentmiklos/APPS/etriusz-v3/php/cella_osszesito_megjelenito_2.php?===NZ0HzMkVJB9RzZ5LmAy91HGMPZ9ZKqjyTqeITqlIzWjNQZmLGC5MPZjNmZ9taW5ZmZ2RGCxyJMfyzMzNQAyMJZvyGCuWGB2pGMsA1H06581===','',880,660);setEnableTimer(100);" TargetMode="External"/><Relationship Id="rId167" Type="http://schemas.openxmlformats.org/officeDocument/2006/relationships/hyperlink" Target="javascript:startnewwin('https://gazd-a-20.asp.lgov.hu/gazd-danszentmiklos/APPS/etriusz-v3/php/cella_osszesito_megjelenito_2.php?===tL3tGLvOGB9LzL0RGMj81HGMPZ9ZKqjyTqeITqlIzWjNQZkpGC5MPZjNQA9taW5ZmZ2RGCxyJMfyzMzV2A4RzLjxGCzWTAkHTZsA1Hqs281===','',880,660);setEnableTimer(100);" TargetMode="External"/><Relationship Id="rId188" Type="http://schemas.openxmlformats.org/officeDocument/2006/relationships/hyperlink" Target="javascript:startnewwin('https://gazd-a-20.asp.lgov.hu/gazd-danszentmiklos/APPS/etriusz-v3/php/cella_osszesito_megjelenito_2.php?===NBuWTByWzM9HTB5R2A381HGMPZ9ZKqjyTqeITqlIzWjNQZ4pGC5MPZjNQA9taW5ZmZ2RGCxyJMfyzMztGLvuGMvMJCyuGBuqmAsA1H07131===','',880,660);setEnableTimer(100);" TargetMode="External"/><Relationship Id="rId7" Type="http://schemas.openxmlformats.org/officeDocument/2006/relationships/hyperlink" Target="javascript:startnewwin('https://gazd-a-20.asp.lgov.hu/gazd-danszentmiklos/APPS/etriusz-v3/php/cella_osszesito_megjelenito_2.php?=2RQZvMmAw1GMlpGZmH2KGAyWj0mp1OKn0gJM0WKMzNQZjHGC5MPZjNwZ9taW5ZmZ2RGCxyJMfyzMzLGZjVzA3ZJCyWmAkZGMsA1Hq68s1=','',880,660);setEnableTimer(100);" TargetMode="External"/><Relationship Id="rId71" Type="http://schemas.openxmlformats.org/officeDocument/2006/relationships/hyperlink" Target="javascript:startnewwin('https://gazd-a-20.asp.lgov.hu/gazd-danszentmiklos/APPS/etriusz-v3/php/cella_kaszper_atemeles_megjelenito.php?===DAuSJZwAGL9pwAlLwLu91HGMFZ9VJoiq2KmSTqc1JL6AKne91nyEapyMPZ9ZKqjyTqeITqlIzWjNQZjZGC5MPZjNmZ9taW5ZmZ2RGCxyJMfyzMzHGLuSmLmRJC3LwZ2VJLsA1H2rn41===','',880,660);setEnableTimer(100);" TargetMode="External"/><Relationship Id="rId92" Type="http://schemas.openxmlformats.org/officeDocument/2006/relationships/hyperlink" Target="javascript:startnewwin('https://gazd-a-20.asp.lgov.hu/gazd-danszentmiklos/APPS/etriusz-v3/php/cella_osszesito_megjelenito_2.php?===jAyOQAvSJM9pwZvImZm81HGMPZ9ZKqjyTqeITqlIzWjNQZkDGC5MPZjNmZ9taW5ZmZ2RGCxyJMfyzMzpGMjDwLuIJC3VwL1ZmZsA1Hn4371===','',880,660);setEnableTimer(100);" TargetMode="External"/><Relationship Id="rId162" Type="http://schemas.openxmlformats.org/officeDocument/2006/relationships/hyperlink" Target="javascript:startnewwin('https://gazd-a-20.asp.lgov.hu/gazd-danszentmiklos/APPS/etriusz-v3/php/cella_osszesito_megjelenito_2.php?===NBySzAkRQZ9tQM0LGAw91HGMPZ9ZKqjyTqeITqlIzWjNQZ4LGC5MPZjNQA9taW5ZmZ2RGCxyJMfyzMztGMuMGZkNGC4DTA2HmLsA1Hq5oq1===','',880,660);setEnableTimer(100);" TargetMode="External"/><Relationship Id="rId183" Type="http://schemas.openxmlformats.org/officeDocument/2006/relationships/hyperlink" Target="javascript:startnewwin('https://gazd-a-20.asp.lgov.hu/gazd-danszentmiklos/APPS/etriusz-v3/php/cella_kaszper_atemeles_megjelenito.php?===DZjNGMlRJZ9xwZ0V2Lj81HGMFZ9VJoiq2KmSTqc1JL6AKne91nyEapyMPZ9ZKqjyTqeITqlIzWjNQZ3pGC5MPZjNwZ9taW5ZmZ2RGCxyJMfyzMzRQZjHzZuSGC5VQAvATZsA1Hq67s1===','',880,660);setEnableTimer(100);" TargetMode="External"/><Relationship Id="rId213" Type="http://schemas.openxmlformats.org/officeDocument/2006/relationships/hyperlink" Target="javascript:startnewwin('https://gazd-a-20.asp.lgov.hu/gazd-danszentmiklos/APPS/etriusz-v3/php/cella_osszesito_megjelenito_2.php?===tAyE2LmZmA9RwZ4HGMx91HGMPZ9ZKqjyTqeITqlIzWjNQZ3tGC5MPZjNwZ9taW5ZmZ2RGCxyJMfyzMzLGMxA2ZmpGCkVQB1HTMsA1H57p61===','',880,660);setEnableTimer(100);" TargetMode="External"/><Relationship Id="rId218" Type="http://schemas.openxmlformats.org/officeDocument/2006/relationships/hyperlink" Target="javascript:startnewwin('https://gazd-a-20.asp.lgov.hu/gazd-danszentmiklos/APPS/etriusz-v3/php/cella_osszesito_megjelenito_2.php?===NBlRwLkNGL9VGAmRJB481HGMPZ9ZKqjyTqeITqlIzWjNQZjxGC5MPZjNQA9taW5ZmZ2RGCxyJMfyzMztwZkVJZjRJClHmZuyQBsA1H63q31===','',880,660);setEnableTimer(100);" TargetMode="External"/><Relationship Id="rId234" Type="http://schemas.openxmlformats.org/officeDocument/2006/relationships/hyperlink" Target="javascript:startnewwin('https://gazd-a-20.asp.lgov.hu/gazd-danszentmiklos/APPS/etriusz-v3/php/cella_kaszper_atemeles_megjelenito.php?===DMvAmZ0LJL9pGMuEzMz91HGMFZ9VJoiq2KmSTqc1JL6AKne91nyEapyMPZ9ZKqjyTqeITqlIzWjNQZ2xGC5MPZjNwZ9taW5ZmZ2RGCxyJMfyzMzHzLmZQAzSJC3HJLxMzMsA1H0s921===','',880,660);setEnableTimer(100);" TargetMode="External"/><Relationship Id="rId239" Type="http://schemas.openxmlformats.org/officeDocument/2006/relationships/hyperlink" Target="javascript:startnewwin('https://gazd-a-20.asp.lgov.hu/gazd-danszentmiklos/APPS/etriusz-v3/php/cella_osszesito_megjelenito_2.php?===jZxATZ0NQM9DzM0ZTZu91HGMPZ9ZKqjyTqeITqlIzWjNQZ3xGC5MPZjNQA9taW5ZmZ2RGCxyJMfyzMzZQMwOQAjDJCxMTAwOGLsA1Hq4101===','',880,660);setEnableTimer(100);" TargetMode="External"/><Relationship Id="rId2" Type="http://schemas.openxmlformats.org/officeDocument/2006/relationships/hyperlink" Target="javascript:startnewwin('https://gazd-a-20.asp.lgov.hu/gazd-danszentmiklos/APPS/etriusz-v3/php/cella_osszesito_megjelenito_2.php?=uyGM0xwMy1QMmHQA0R2KGAyWj0mp1OKn0gJM0WKMzNQZjZGC5MPZjNmZ9taW5ZmZ2RGCxyJMfyzMzRJByEGBzIJCxAGA0DGLsA1H883p1=','',880,660);setEnableTimer(100);" TargetMode="External"/><Relationship Id="rId29" Type="http://schemas.openxmlformats.org/officeDocument/2006/relationships/hyperlink" Target="javascript:startnewwin('https://gazd-a-20.asp.lgov.hu/gazd-danszentmiklos/APPS/etriusz-v3/php/cella_osszesito_megjelenito_2.php?===DAvEwZ3HGA9VQB4RTMz91HGMPZ9ZKqjyTqeITqlIzWjNQZ1RGC5MPZjNwZ9taW5ZmZ2RGCxyJMfyzMzHwL0VmA1HGCltQBuEzMsA1Hrr031===','',880,660);setEnableTimer(100);" TargetMode="External"/><Relationship Id="rId250" Type="http://schemas.openxmlformats.org/officeDocument/2006/relationships/hyperlink" Target="javascript:startnewwin('https://gazd-a-20.asp.lgov.hu/gazd-danszentmiklos/APPS/etriusz-v3/php/cella_kaszper_atemeles_megjelenito.php?==DQMzIJByIJCjLJZzA2AsA1HzRGCv12oa91puEKngSzrmy2nsgJM0WKMzNGCmIUpcE3nyEapyMPZjNGZjRGC5MPZjNmZ9taW5ZmZ2RGCxyJMfyzMzDQMzIJByIJCjLJZzA2AsA1H5q7p1==','',880,660);setEnableTimer(100);" TargetMode="External"/><Relationship Id="rId255" Type="http://schemas.openxmlformats.org/officeDocument/2006/relationships/hyperlink" Target="javascript:startnewwin('https://gazd-a-20.asp.lgov.hu/gazd-danszentmiklos/APPS/etriusz-v3/php/cella_osszesito_megjelenito_2.php?==tmZuEzZ1DJCuWmAkVTBsA1HzNGCmIUpcE3nyEapyMPZjNmZjRGC5MPZjNwZ9taW5ZmZ2RGCxyJMfyzMztmZuEzZ1DJCuWmAkVTBsA1H12491==','',880,660);setEnableTimer(100);" TargetMode="External"/><Relationship Id="rId271" Type="http://schemas.openxmlformats.org/officeDocument/2006/relationships/hyperlink" Target="javascript:startnewwin('https://gazd-a-20.asp.lgov.hu/gazd-danszentmiklos/APPS/etriusz-v3/php/cella_osszesito_megjelenito_2.php?==RGAxAJLzqGCxMGZwqGLsA1HzNGCmIUpcE3nyEapyMPZjNGZkRGC5MPZjNQA9taW5ZmZ2RGCxyJMfyzMzRGAxAJLzqGCxMGZwqGLsA1H2o581==','',880,660);setEnableTimer(100);" TargetMode="External"/><Relationship Id="rId276" Type="http://schemas.openxmlformats.org/officeDocument/2006/relationships/hyperlink" Target="javascript:startnewwin('https://gazd-a-20.asp.lgov.hu/gazd-danszentmiklos/APPS/etriusz-v3/php/cella_kaszper_atemeles_megjelenito.php?==HwAuuwL3LJCkRwL1ZQMsA1HzRGCv12oa91puEKngSzrmy2nsgJM0WKMzNGCmIUpcE3nyEapyMPZjNmZkRGC5MPZjNmZ9taW5ZmZ2RGCxyJMfyzMzHwAuuwL3LJCkRwL1ZQMsA1H50q71==','',880,660);setEnableTimer(100);" TargetMode="External"/><Relationship Id="rId24" Type="http://schemas.openxmlformats.org/officeDocument/2006/relationships/hyperlink" Target="javascript:startnewwin('https://gazd-a-20.asp.lgov.hu/gazd-danszentmiklos/APPS/etriusz-v3/php/cella_kaszper_atemeles_megjelenito.php?===DLuE2AyAJB9VQBwWQAy91HGMFZ9VJoiq2KmSTqc1JL6AKne91nyEapyMPZ9ZKqjyTqeITqlIzWjNQZmRGC5MPZjNmZ9taW5ZmZ2RGCxyJMfyzMzRJLxqGMwyGCltmLlDGMsA1H24441===','',880,660);setEnableTimer(100);" TargetMode="External"/><Relationship Id="rId40" Type="http://schemas.openxmlformats.org/officeDocument/2006/relationships/hyperlink" Target="javascript:startnewwin('https://gazd-a-20.asp.lgov.hu/gazd-danszentmiklos/APPS/etriusz-v3/php/cella_osszesito_megjelenito_2.php?===jAjLJBvOwZ9xwZvSzLx91HGMPZ9ZKqjyTqeITqlIzWjNQZjVGC5MPZjNwZ9taW5ZmZ2RGCxyJMfyzMzpQZzywLjVGC5VwLuWTMsA1H3p2q1===','',880,660);setEnableTimer(100);" TargetMode="External"/><Relationship Id="rId45" Type="http://schemas.openxmlformats.org/officeDocument/2006/relationships/hyperlink" Target="javascript:startnewwin('https://gazd-a-20.asp.lgov.hu/gazd-danszentmiklos/APPS/etriusz-v3/php/cella_osszesito_megjelenito_2.php?===DAkHGB2DzM9DTM3DzAm81HGMPZ9ZKqjyTqeITqlIzWjNQZkVGC5MPZjNQA9taW5ZmZ2RGCxyJMfyzMzHGZ1xwAxMJCxE2AxMmZsA1H3o4o1===','',880,660);setEnableTimer(100);" TargetMode="External"/><Relationship Id="rId66" Type="http://schemas.openxmlformats.org/officeDocument/2006/relationships/hyperlink" Target="javascript:startnewwin('https://gazd-a-20.asp.lgov.hu/gazd-danszentmiklos/APPS/etriusz-v3/php/cella_osszesito_megjelenito_2.php?===tZ4RJMuMmZ9HzL4DzL181HGMPZ9ZKqjyTqeITqlIzWjNQZ4VGC5MPZjNQA9taW5ZmZ2RGCxyJMfyzMzVQBuIJL2ZGCyWTBxWJAsA1H41511===','',880,660);setEnableTimer(100);" TargetMode="External"/><Relationship Id="rId87" Type="http://schemas.openxmlformats.org/officeDocument/2006/relationships/hyperlink" Target="javascript:startnewwin('https://gazd-a-20.asp.lgov.hu/gazd-danszentmiklos/APPS/etriusz-v3/php/cella_osszesito_megjelenito_2.php?===jLmRmA4ZGB9ZGM4tGLy91HGMPZ9ZKqjyTqeITqlIzWjNQZ5ZGC5MPZjNQA9taW5ZmZ2RGCxyJMfyzMzZ2ZkpQBmxGCmHTB4RJMsA1H3oop1===','',880,660);setEnableTimer(100);" TargetMode="External"/><Relationship Id="rId110" Type="http://schemas.openxmlformats.org/officeDocument/2006/relationships/hyperlink" Target="javascript:startnewwin('https://gazd-a-20.asp.lgov.hu/gazd-danszentmiklos/APPS/etriusz-v3/php/cella_osszesito_megjelenito_2.php?===jL4LwAzqwL9ZJLyAJZz91HGMPZ9ZKqjyTqeITqlIzWjNQZ3DGC5MPZjNmZ9taW5ZmZ2RGCxyJMfyzMzZTB2LwM3VJCwSJMwSwMsA1H85161===','',880,660);setEnableTimer(100);" TargetMode="External"/><Relationship Id="rId115" Type="http://schemas.openxmlformats.org/officeDocument/2006/relationships/hyperlink" Target="javascript:startnewwin('https://gazd-a-20.asp.lgov.hu/gazd-danszentmiklos/APPS/etriusz-v3/php/cella_kaszper_atemeles_megjelenito.php?===DBwEzZvEzL9HmLjxQZy91HGMFZ9VJoiq2KmSTqc1JL6AKne91nyEapyMPZ9ZKqjyTqeITqlIzWjNQZ5DGC5MPZjNwZ9taW5ZmZ2RGCxyJMfyzMzxmLxWwLxWJC1ZTZ5NGMsA1H91p71===','',880,660);setEnableTimer(100);" TargetMode="External"/><Relationship Id="rId131" Type="http://schemas.openxmlformats.org/officeDocument/2006/relationships/hyperlink" Target="javascript:startnewwin('https://gazd-a-20.asp.lgov.hu/gazd-danszentmiklos/APPS/etriusz-v3/php/cella_osszesito_megjelenito_2.php?===tMjtQMlLGB9RwAvMGM381HGMPZ9ZKqjyTqeITqlIzWjNQZ2HGC5MPZjNmZ9taW5ZmZ2RGCxyJMfyzMzLTZ4DzZ2xGCkLwL2H2AsA1H4r4q1===','',880,660);setEnableTimer(100);" TargetMode="External"/><Relationship Id="rId136" Type="http://schemas.openxmlformats.org/officeDocument/2006/relationships/hyperlink" Target="javascript:startnewwin('https://gazd-a-20.asp.lgov.hu/gazd-danszentmiklos/APPS/etriusz-v3/php/cella_osszesito_megjelenito_2.php?===DBlpwZwSzM9LGA2pQBj81HGMPZ9ZKqjyTqeITqlIzWjNQZ4HGC5MPZjNQA9taW5ZmZ2RGCxyJMfyzMzxwZ3VmLuMJC2HwA3tQZsA1Ho9ss1===','',880,660);setEnableTimer(100);" TargetMode="External"/><Relationship Id="rId157" Type="http://schemas.openxmlformats.org/officeDocument/2006/relationships/hyperlink" Target="javascript:startnewwin('https://gazd-a-20.asp.lgov.hu/gazd-danszentmiklos/APPS/etriusz-v3/php/cella_kaszper_atemeles_megjelenito.php?===NB5DwAxWzZ9HGMyETAz91HGMFZ9VJoiq2KmSTqc1JL6AKne91nyEapyMPZ9ZKqjyTqeITqlIzWjNQZ3LGC5MPZjNwZ9taW5ZmZ2RGCxyJMfyzMztGB0LQMvWGC1HJMxEwMsA1Hrn3n1===','',880,660);setEnableTimer(100);" TargetMode="External"/><Relationship Id="rId178" Type="http://schemas.openxmlformats.org/officeDocument/2006/relationships/hyperlink" Target="javascript:startnewwin('https://gazd-a-20.asp.lgov.hu/gazd-danszentmiklos/APPS/etriusz-v3/php/cella_kaszper_atemeles_megjelenito.php?===NA4LwLxEwL9VJB3LJZl81HGMFZ9VJoiq2KmSTqc1JL6AKne91nyEapyMPZ9ZKqjyTqeITqlIzWjNQZ1pGC5MPZjNmZ9taW5ZmZ2RGCxyJMfyzMzDQB2VTM0VJCvymAzSwZsA1H3q321===','',880,660);setEnableTimer(100);" TargetMode="External"/><Relationship Id="rId61" Type="http://schemas.openxmlformats.org/officeDocument/2006/relationships/hyperlink" Target="javascript:startnewwin('https://gazd-a-20.asp.lgov.hu/gazd-danszentmiklos/APPS/etriusz-v3/php/cella_kaszper_atemeles_megjelenito.php?===tAkHmZ3HTM9tGZwAJAm81HGMFZ9VJoiq2KmSTqc1JL6AKne91nyEapyMPZ9ZKqjyTqeITqlIzWjNQZ3VGC5MPZjNwZ9taW5ZmZ2RGCxyJMfyzMzLGZ1ZmAyEJC4RmLwImZsA1H36421===','',880,660);setEnableTimer(100);" TargetMode="External"/><Relationship Id="rId82" Type="http://schemas.openxmlformats.org/officeDocument/2006/relationships/hyperlink" Target="javascript:startnewwin('https://gazd-a-20.asp.lgov.hu/gazd-danszentmiklos/APPS/etriusz-v3/php/cella_kaszper_atemeles_megjelenito.php?===NZmRTZkRJM9xwAxWTMv91HGMFZ9VJoiq2KmSTqc1JL6AKne91nyEapyMPZ9ZKqjyTqeITqlIzWjNQZ2ZGC5MPZjNwZ9taW5ZmZ2RGCxyJMfyzMzNmZuOGZuIJC5LQMvEzLsA1Hq4q61===','',880,660);setEnableTimer(100);" TargetMode="External"/><Relationship Id="rId152" Type="http://schemas.openxmlformats.org/officeDocument/2006/relationships/hyperlink" Target="javascript:startnewwin('https://gazd-a-20.asp.lgov.hu/gazd-danszentmiklos/APPS/etriusz-v3/php/cella_kaszper_atemeles_megjelenito.php?===NMmNmL2DwM9LGMvqGMz91HGMFZ9VJoiq2KmSTqc1JL6AKne91nyEapyMPZ9ZKqjyTqeITqlIzWjNQZ1LGC5MPZjNmZ9taW5ZmZ2RGCxyJMfyzMzD2ZjZzA0LJC2HzL3HzMsA1H43681===','',880,660);setEnableTimer(100);" TargetMode="External"/><Relationship Id="rId173" Type="http://schemas.openxmlformats.org/officeDocument/2006/relationships/hyperlink" Target="javascript:startnewwin('https://gazd-a-20.asp.lgov.hu/gazd-danszentmiklos/APPS/etriusz-v3/php/cella_osszesito_megjelenito_2.php?===NM1LmAzMGM9HGZxAwA081HGMPZ9ZKqjyTqeITqlIzWjNQZmpGC5MPZjNQA9taW5ZmZ2RGCxyJMfyzMzDJA2pwM2HJC1RQMmLQAsA1Hq7171===','',880,660);setEnableTimer(100);" TargetMode="External"/><Relationship Id="rId194" Type="http://schemas.openxmlformats.org/officeDocument/2006/relationships/hyperlink" Target="javascript:startnewwin('https://gazd-a-20.asp.lgov.hu/gazd-danszentmiklos/APPS/etriusz-v3/php/cella_osszesito_megjelenito_2.php?===tA5DwA4RmZ9VmL3DzMk81HGMPZ9ZKqjyTqeITqlIzWjNQZjtGC5MPZjNQA9taW5ZmZ2RGCxyJMfyzMzLGB0LQBkZGClZ2AxMJZsA1H7p891===','',880,660);setEnableTimer(100);" TargetMode="External"/><Relationship Id="rId199" Type="http://schemas.openxmlformats.org/officeDocument/2006/relationships/hyperlink" Target="javascript:startnewwin('https://gazd-a-20.asp.lgov.hu/gazd-danszentmiklos/APPS/etriusz-v3/php/cella_kaszper_atemeles_megjelenito.php?===DZmHwLjHmA9pQBzIQM281HGMFZ9VJoiq2KmSTqc1JL6AKne91nyEapyMPZ9ZKqjyTqeITqlIzWjNQZltGC5MPZjNmZ9taW5ZmZ2RGCxyJMfyzMzRmZ1VTZ1pGC3twM1DzAsA1H828n1===','',880,660);setEnableTimer(100);" TargetMode="External"/><Relationship Id="rId203" Type="http://schemas.openxmlformats.org/officeDocument/2006/relationships/hyperlink" Target="javascript:startnewwin('https://gazd-a-20.asp.lgov.hu/gazd-danszentmiklos/APPS/etriusz-v3/php/cella_osszesito_megjelenito_2.php?===DMwI2AlZJM9LzZxI2A181HGMPZ9ZKqjyTqeITqlIzWjNQZmtGC5MPZjNQA9taW5ZmZ2RGCxyJMfyzMzH2LyqwZwIJCzWQMyqGAsA1H05671===','',880,660);setEnableTimer(100);" TargetMode="External"/><Relationship Id="rId208" Type="http://schemas.openxmlformats.org/officeDocument/2006/relationships/hyperlink" Target="javascript:startnewwin('https://gazd-a-20.asp.lgov.hu/gazd-danszentmiklos/APPS/etriusz-v3/php/cella_kaszper_atemeles_megjelenito.php?===NZzAGMxMmA9HGAwSQAu91HGMFZ9VJoiq2KmSTqc1JL6AKne91nyEapyMPZ9ZKqjyTqeITqlIzWjNQZ1tGC5MPZjNmZ9taW5ZmZ2RGCxyJMfyzMzNwMmHTM2pGC1HmLkDGLsA1H87o61===','',880,660);setEnableTimer(100);" TargetMode="External"/><Relationship Id="rId229" Type="http://schemas.openxmlformats.org/officeDocument/2006/relationships/hyperlink" Target="javascript:startnewwin('https://gazd-a-20.asp.lgov.hu/gazd-danszentmiklos/APPS/etriusz-v3/php/cella_kaszper_atemeles_megjelenito.php?===jAxImL3LGZ9LTBvumLj81HGMFZ9VJoiq2KmSTqc1JL6AKne91nyEapyMPZ9ZKqjyTqeITqlIzWjNQZ0xGC5MPZjNmZ9taW5ZmZ2RGCxyJMfyzMzpQM1Z2A2RGCzuwL4ZTZsA1H8s5q1===','',880,660);setEnableTimer(100);" TargetMode="External"/><Relationship Id="rId19" Type="http://schemas.openxmlformats.org/officeDocument/2006/relationships/hyperlink" Target="javascript:startnewwin('https://gazd-a-20.asp.lgov.hu/gazd-danszentmiklos/APPS/etriusz-v3/php/cella_osszesito_megjelenito_2.php?===DZmVGZvuwM9V2Z3ZQAm81HGMPZ9ZKqjyTqeITqlIzWjNQZjRGC5MPZjNmZ9taW5ZmZ2RGCxyJMfyzMzRmZlRwL4LJCvAmAmDmZsA1Hs6so1===','',880,660);setEnableTimer(100);" TargetMode="External"/><Relationship Id="rId224" Type="http://schemas.openxmlformats.org/officeDocument/2006/relationships/hyperlink" Target="javascript:startnewwin('https://gazd-a-20.asp.lgov.hu/gazd-danszentmiklos/APPS/etriusz-v3/php/cella_osszesito_megjelenito_2.php?===NZmDGLvAzL9DmAxqmA481HGMPZ9ZKqjyTqeITqlIzWjNQZlxGC5MPZjNQA9taW5ZmZ2RGCxyJMfyzMzNmZ0RzLwWJC0pQM3pQBsA1Hs7801===','',880,660);setEnableTimer(100);" TargetMode="External"/><Relationship Id="rId240" Type="http://schemas.openxmlformats.org/officeDocument/2006/relationships/hyperlink" Target="javascript:startnewwin('https://gazd-a-20.asp.lgov.hu/gazd-danszentmiklos/APPS/etriusz-v3/php/cella_kaszper_atemeles_megjelenito.php?===jZlD2Z5pGL9LQZ2pmZ081HGMFZ9VJoiq2KmSTqc1JL6AKne91nyEapyMPZ9ZKqjyTqeITqlIzWjNQZ4xGC5MPZjNwZ9taW5ZmZ2RGCxyJMfyzMzZwZxAGB3RJC2NwA3ZQAsA1Hn0491===','',880,660);setEnableTimer(100);" TargetMode="External"/><Relationship Id="rId245" Type="http://schemas.openxmlformats.org/officeDocument/2006/relationships/hyperlink" Target="javascript:startnewwin('https://gazd-a-20.asp.lgov.hu/gazd-danszentmiklos/APPS/etriusz-v3/php/cella_osszesito_megjelenito_2.php?===NZmxQA0tGA9tGZ2DzL581HGMPZ9ZKqjyTqeITqlIzWjNQZ5xGC5MPZjNQA9taW5ZmZ2RGCxyJMfyzMzNmZ5DQA4HGC4RwAxWJBsA1H10671===','',880,660);setEnableTimer(100);" TargetMode="External"/><Relationship Id="rId261" Type="http://schemas.openxmlformats.org/officeDocument/2006/relationships/hyperlink" Target="javascript:startnewwin('https://gazd-a-20.asp.lgov.hu/gazd-danszentmiklos/APPS/etriusz-v3/php/cella_kaszper_atemeles_megjelenito.php?==LJLkDzAvAJC5pQBuMTBsA1HzRGCv12oa91puEKngSzrmy2nsgJM0WKMzNGCmIUpcE3nyEapyMPZjNmAjRGC5MPZjNwZ9taW5ZmZ2RGCxyJMfyzMzLJLkDzAvAJC5pQBuMTBsA1H9oqo1==','',880,660);setEnableTimer(100);" TargetMode="External"/><Relationship Id="rId266" Type="http://schemas.openxmlformats.org/officeDocument/2006/relationships/hyperlink" Target="javascript:startnewwin('https://gazd-a-20.asp.lgov.hu/gazd-danszentmiklos/APPS/etriusz-v3/php/cella_kaszper_atemeles_megjelenito.php?==xwLvWQAzAJClHGB2H2AsA1HzRGCv12oa91puEKngSzrmy2nsgJM0WKMzNGCmIUpcE3nyEapyMPZjNGBjRGC5MPZjNmZ9taW5ZmZ2RGCxyJMfyzMzxwLvWQAzAJClHGB2H2AsA1Hr12p1==','',880,660);setEnableTimer(100);" TargetMode="External"/><Relationship Id="rId14" Type="http://schemas.openxmlformats.org/officeDocument/2006/relationships/hyperlink" Target="javascript:startnewwin('https://gazd-a-20.asp.lgov.hu/gazd-danszentmiklos/APPS/etriusz-v3/php/cella_osszesito_megjelenito_2.php?=yuQZ3xGL30GLzMTBltmKGAyWj0mp1OKn0gJM0WKMzNQZjtGC5MPZjNQA9taW5ZmZ2RGCxyJMfyzMzHTBjpGBuqGCuMzM4VQBsA1H274s1=','',880,660);setEnableTimer(100);" TargetMode="External"/><Relationship Id="rId30" Type="http://schemas.openxmlformats.org/officeDocument/2006/relationships/hyperlink" Target="javascript:startnewwin('https://gazd-a-20.asp.lgov.hu/gazd-danszentmiklos/APPS/etriusz-v3/php/cella_osszesito_megjelenito_2.php?===NZ5HQBktGZ9DJZyAJM581HGMPZ9ZKqjyTqeITqlIzWjNQZ1RGC5MPZjNmZ9taW5ZmZ2RGCxyJMfyzMzNGB1tGZ4RGCxSGMwIJBsA1Hp2561===','',880,660);setEnableTimer(100);" TargetMode="External"/><Relationship Id="rId35" Type="http://schemas.openxmlformats.org/officeDocument/2006/relationships/hyperlink" Target="javascript:startnewwin('https://gazd-a-20.asp.lgov.hu/gazd-danszentmiklos/APPS/etriusz-v3/php/cella_kaszper_atemeles_megjelenito.php?===DLkDzAmZJB9pGLySzM181HGMFZ9VJoiq2KmSTqc1JL6AKne91nyEapyMPZ9ZKqjyTqeITqlIzWjNQZ4RGC5MPZjNmZ9taW5ZmZ2RGCxyJMfyzMzRJZxMmZwyGC3RJMuMJAsA1Hn1n21===','',880,660);setEnableTimer(100);" TargetMode="External"/><Relationship Id="rId56" Type="http://schemas.openxmlformats.org/officeDocument/2006/relationships/hyperlink" Target="javascript:startnewwin('https://gazd-a-20.asp.lgov.hu/gazd-danszentmiklos/APPS/etriusz-v3/php/cella_kaszper_atemeles_megjelenito.php?===DLwATAuSmL9xwA2DJBu91HGMFZ9VJoiq2KmSTqc1JL6AKne91nyEapyMPZ9ZKqjyTqeITqlIzWjNQZ1VGC5MPZjNmZ9taW5ZmZ2RGCxyJMfyzMzR2LwEGLkZJC5LwAxyGLsA1H3pn11===','',880,660);setEnableTimer(100);" TargetMode="External"/><Relationship Id="rId77" Type="http://schemas.openxmlformats.org/officeDocument/2006/relationships/hyperlink" Target="javascript:startnewwin('https://gazd-a-20.asp.lgov.hu/gazd-danszentmiklos/APPS/etriusz-v3/php/cella_osszesito_megjelenito_2.php?===tZlDQZ0tGM9tGMjH2Zj81HGMPZ9ZKqjyTqeITqlIzWjNQZmZGC5MPZjNQA9taW5ZmZ2RGCxyJMfyzMzVwZ0NQA4HJC4HTZyAQZsA1H997s1===','',880,660);setEnableTimer(100);" TargetMode="External"/><Relationship Id="rId100" Type="http://schemas.openxmlformats.org/officeDocument/2006/relationships/hyperlink" Target="javascript:startnewwin('https://gazd-a-20.asp.lgov.hu/gazd-danszentmiklos/APPS/etriusz-v3/php/cella_kaszper_atemeles_megjelenito.php?===tZmxQAyWQM9VmZuMJZw91HGMFZ9VJoiq2KmSTqc1JL6AKne91nyEapyMPZ9ZKqjyTqeITqlIzWjNQZ0DGC5MPZjNwZ9taW5ZmZ2RGCxyJMfyzMzVmZ5DGMlDJClZGLzSmLsA1Hn6251===','',880,660);setEnableTimer(100);" TargetMode="External"/><Relationship Id="rId105" Type="http://schemas.openxmlformats.org/officeDocument/2006/relationships/hyperlink" Target="javascript:startnewwin('https://gazd-a-20.asp.lgov.hu/gazd-danszentmiklos/APPS/etriusz-v3/php/cella_osszesito_megjelenito_2.php?===NAlH2A0LwZ9NQZwWwMk81HGMPZ9ZKqjyTqeITqlIzWjNQZ1DGC5MPZjNQA9taW5ZmZ2RGCxyJMfyzMzDwZyqQA2VGCjNmLlLJZsA1Hpo611===','',880,660);setEnableTimer(100);" TargetMode="External"/><Relationship Id="rId126" Type="http://schemas.openxmlformats.org/officeDocument/2006/relationships/hyperlink" Target="javascript:startnewwin('https://gazd-a-20.asp.lgov.hu/gazd-danszentmiklos/APPS/etriusz-v3/php/cella_osszesito_megjelenito_2.php?===NAmZGA4twA9DTAlLwA081HGMPZ9ZKqjyTqeITqlIzWjNQZlHGC5MPZjNQA9taW5ZmZ2RGCxyJMfyzMzDmZmHQB4LGCxEwZ2LQAsA1H42o11===','',880,660);setEnableTimer(100);" TargetMode="External"/><Relationship Id="rId147" Type="http://schemas.openxmlformats.org/officeDocument/2006/relationships/hyperlink" Target="javascript:startnewwin('https://gazd-a-20.asp.lgov.hu/gazd-danszentmiklos/APPS/etriusz-v3/php/cella_osszesito_megjelenito_2.php?===NMlDJAyIQB9LTAwOGBx91HGMPZ9ZKqjyTqeITqlIzWjNQZmLGC5MPZjNQA9taW5ZmZ2RGCxyJMfyzMzDzZxIGM1tGCzEmLjxQMsA1H041r1===','',880,660);setEnableTimer(100);" TargetMode="External"/><Relationship Id="rId168" Type="http://schemas.openxmlformats.org/officeDocument/2006/relationships/hyperlink" Target="javascript:startnewwin('https://gazd-a-20.asp.lgov.hu/gazd-danszentmiklos/APPS/etriusz-v3/php/cella_kaszper_atemeles_megjelenito.php?===DLvWTZyEQM9RmZ5VzAm81HGMFZ9VJoiq2KmSTqc1JL6AKne91nyEapyMPZ9ZKqjyTqeITqlIzWjNQZlpGC5MPZjNwZ9taW5ZmZ2RGCxyJMfyzMzRzLvOGM0DJCkZGBvMmZsA1H4s9q1===','',880,660);setEnableTimer(100);" TargetMode="External"/><Relationship Id="rId8" Type="http://schemas.openxmlformats.org/officeDocument/2006/relationships/hyperlink" Target="javascript:startnewwin('https://gazd-a-20.asp.lgov.hu/gazd-danszentmiklos/APPS/etriusz-v3/php/cella_osszesito_megjelenito_2.php?=xW2A5xwMy1QBuyQByymKGAyWj0mp1OKn0gJM0WKMzNQZjHGC5MPZjNmZ9taW5ZmZ2RGCxyJMfyzMzDzL3xGBzIJC4RJB4HJBsA1H0pq21=','',880,660);setEnableTimer(100);" TargetMode="External"/><Relationship Id="rId51" Type="http://schemas.openxmlformats.org/officeDocument/2006/relationships/hyperlink" Target="javascript:startnewwin('https://gazd-a-20.asp.lgov.hu/gazd-danszentmiklos/APPS/etriusz-v3/php/cella_osszesito_megjelenito_2.php?===DA4HQB2xGA9xwZwMzZm81HGMPZ9ZKqjyTqeITqlIzWjNQZmVGC5MPZjNQA9taW5ZmZ2RGCxyJMfyzMzHQB1twA5HGC5VmLzWmZsA1Hs1n31===','',880,660);setEnableTimer(100);" TargetMode="External"/><Relationship Id="rId72" Type="http://schemas.openxmlformats.org/officeDocument/2006/relationships/hyperlink" Target="javascript:startnewwin('https://gazd-a-20.asp.lgov.hu/gazd-danszentmiklos/APPS/etriusz-v3/php/cella_osszesito_megjelenito_2.php?===DByuQA3LGL9ZJByWzLl81HGMPZ9ZKqjyTqeITqlIzWjNQZjZGC5MPZjNQA9taW5ZmZ2RGCxyJMfyzMzxGM4DmA2RJCwyGMvWzZsA1Hr1731===','',880,660);setEnableTimer(100);" TargetMode="External"/><Relationship Id="rId93" Type="http://schemas.openxmlformats.org/officeDocument/2006/relationships/hyperlink" Target="javascript:startnewwin('https://gazd-a-20.asp.lgov.hu/gazd-danszentmiklos/APPS/etriusz-v3/php/cella_osszesito_megjelenito_2.php?===NBvumAuMJA9RTBzuQAu91HGMPZ9ZKqjyTqeITqlIzWjNQZkDGC5MPZjNQA9taW5ZmZ2RGCxyJMfyzMztwL4pGLzIGCuuwM4DGLsA1Hn83p1===','',880,660);setEnableTimer(100);" TargetMode="External"/><Relationship Id="rId98" Type="http://schemas.openxmlformats.org/officeDocument/2006/relationships/hyperlink" Target="javascript:startnewwin('https://gazd-a-20.asp.lgov.hu/gazd-danszentmiklos/APPS/etriusz-v3/php/cella_kaszper_atemeles_megjelenito.php?===DZmR2ZwOGL9VGB3ZJB581HGMFZ9VJoiq2KmSTqc1JL6AKne91nyEapyMPZ9ZKqjyTqeITqlIzWjNQZmDGC5MPZjNmZ9taW5ZmZ2RGCxyJMfyzMzRmZuAmLjRJClxmAwyGBsA1Hrsn71===','',880,660);setEnableTimer(100);" TargetMode="External"/><Relationship Id="rId121" Type="http://schemas.openxmlformats.org/officeDocument/2006/relationships/hyperlink" Target="javascript:startnewwin('https://gazd-a-20.asp.lgov.hu/gazd-danszentmiklos/APPS/etriusz-v3/php/cella_kaszper_atemeles_megjelenito.php?===tZyE2ZjL2A9ZwZwWGL081HGMFZ9VJoiq2KmSTqc1JL6AKne91nyEapyMPZ9ZKqjyTqeITqlIzWjNQZkHGC5MPZjNwZ9taW5ZmZ2RGCxyJMfyzMzVGMxAQZzqGCmVmLlRTAsA1H748s1===','',880,660);setEnableTimer(100);" TargetMode="External"/><Relationship Id="rId142" Type="http://schemas.openxmlformats.org/officeDocument/2006/relationships/hyperlink" Target="javascript:startnewwin('https://gazd-a-20.asp.lgov.hu/gazd-danszentmiklos/APPS/etriusz-v3/php/cella_osszesito_megjelenito_2.php?===DLmZGZ1RTZ9D2L3VTZ581HGMPZ9ZKqjyTqeITqlIzWjNQZlLGC5MPZjNwZ9taW5ZmZ2RGCxyJMfyzMzR2ZmRGAuOGCxA2AvOGBsA1H783r1===','',880,660);setEnableTimer(100);" TargetMode="External"/><Relationship Id="rId163" Type="http://schemas.openxmlformats.org/officeDocument/2006/relationships/hyperlink" Target="javascript:startnewwin('https://gazd-a-20.asp.lgov.hu/gazd-danszentmiklos/APPS/etriusz-v3/php/cella_osszesito_megjelenito_2.php?===NZySwMuSmZ9pmA2NwZw91HGMPZ9ZKqjyTqeITqlIzWjNQZ5LGC5MPZjNQA9taW5ZmZ2RGCxyJMfyzMzNGMkLJLkZGC3pwAjVmLsA1H60801===','',880,660);setEnableTimer(100);" TargetMode="External"/><Relationship Id="rId184" Type="http://schemas.openxmlformats.org/officeDocument/2006/relationships/hyperlink" Target="javascript:startnewwin('https://gazd-a-20.asp.lgov.hu/gazd-danszentmiklos/APPS/etriusz-v3/php/cella_kaszper_atemeles_megjelenito.php?===DZjNGMlRJZ9xwZ0V2Lj81HGMFZ9VJoiq2KmSTqc1JL6AKne91nyEapyMPZ9ZKqjyTqeITqlIzWjNQZ3pGC5MPZjNmZ9taW5ZmZ2RGCxyJMfyzMzRQZjHzZuSGC5VQAvATZsA1Hnr841===','',880,660);setEnableTimer(100);" TargetMode="External"/><Relationship Id="rId189" Type="http://schemas.openxmlformats.org/officeDocument/2006/relationships/hyperlink" Target="javascript:startnewwin('https://gazd-a-20.asp.lgov.hu/gazd-danszentmiklos/APPS/etriusz-v3/php/cella_kaszper_atemeles_megjelenito.php?===NMlHJM5tQM9LQB0VQM081HGMFZ9VJoiq2KmSTqc1JL6AKne91nyEapyMPZ9ZKqjyTqeITqlIzWjNQZ5pGC5MPZjNwZ9taW5ZmZ2RGCxyJMfyzMzDzZyIJB4DJC2tQAlDTAsA1Hs5481===','',880,660);setEnableTimer(100);" TargetMode="External"/><Relationship Id="rId219" Type="http://schemas.openxmlformats.org/officeDocument/2006/relationships/hyperlink" Target="javascript:startnewwin('https://gazd-a-20.asp.lgov.hu/gazd-danszentmiklos/APPS/etriusz-v3/php/cella_kaszper_atemeles_megjelenito.php?===DBuA2AlZQZ9DGAlVJM481HGMFZ9VJoiq2KmSTqc1JL6AKne91nyEapyMPZ9ZKqjyTqeITqlIzWjNQZkxGC5MPZjNwZ9taW5ZmZ2RGCxyJMfyzMzxGLwqwZmNGC0HwZvITBsA1Hs3011===','',880,660);setEnableTimer(100);" TargetMode="External"/><Relationship Id="rId3" Type="http://schemas.openxmlformats.org/officeDocument/2006/relationships/hyperlink" Target="javascript:startnewwin('https://gazd-a-20.asp.lgov.hu/gazd-danszentmiklos/APPS/etriusz-v3/php/cella_osszesito_megjelenito_2.php?=jVQAzIGZv1GMyEmA4xmKGAyWj0mp1OKn0gJM0WKMzNQZjZGC5MPZjNQA9taW5ZmZ2RGCxyJMfyzMzNwZ0LJAkVJCyITA3tGBsA1H1nn71=','',880,660);setEnableTimer(100);" TargetMode="External"/><Relationship Id="rId214" Type="http://schemas.openxmlformats.org/officeDocument/2006/relationships/hyperlink" Target="javascript:startnewwin('https://gazd-a-20.asp.lgov.hu/gazd-danszentmiklos/APPS/etriusz-v3/php/cella_osszesito_megjelenito_2.php?===tA1ZTB0xQB9tGAmNGZw91HGMPZ9ZKqjyTqeITqlIzWjNQZ3tGC5MPZjNmZ9taW5ZmZ2RGCxyJMfyzMzLGAwuQA5tGC4HmZjRmLsA1H574r1===','',880,660);setEnableTimer(100);" TargetMode="External"/><Relationship Id="rId230" Type="http://schemas.openxmlformats.org/officeDocument/2006/relationships/hyperlink" Target="javascript:startnewwin('https://gazd-a-20.asp.lgov.hu/gazd-danszentmiklos/APPS/etriusz-v3/php/cella_osszesito_megjelenito_2.php?===NAmHmZlDQA9H2A3RQMv91HGMPZ9ZKqjyTqeITqlIzWjNQZ0xGC5MPZjNQA9taW5ZmZ2RGCxyJMfyzMzDmZ1ZwZ0DGCyqmAkDzLsA1H97n51===','',880,660);setEnableTimer(100);" TargetMode="External"/><Relationship Id="rId235" Type="http://schemas.openxmlformats.org/officeDocument/2006/relationships/hyperlink" Target="javascript:startnewwin('https://gazd-a-20.asp.lgov.hu/gazd-danszentmiklos/APPS/etriusz-v3/php/cella_kaszper_atemeles_megjelenito.php?===NByEmAlRzZ9RTBvSwLl81HGMFZ9VJoiq2KmSTqc1JL6AKne91nyEapyMPZ9ZKqjyTqeITqlIzWjNQZ2xGC5MPZjNmZ9taW5ZmZ2RGCxyJMfyzMztGM0pwZuWGCuuwLkVzZsA1Hsqn71===','',880,660);setEnableTimer(100);" TargetMode="External"/><Relationship Id="rId251" Type="http://schemas.openxmlformats.org/officeDocument/2006/relationships/hyperlink" Target="javascript:startnewwin('https://gazd-a-20.asp.lgov.hu/gazd-danszentmiklos/APPS/etriusz-v3/php/cella_osszesito_megjelenito_2.php?==RQAlVwM1VJClVTB3DJMsA1HzNGCmIUpcE3nyEapyMPZjNGZjRGC5MPZjNQA9taW5ZmZ2RGCxyJMfyzMzRQAlVwM1VJClVTB3DJMsA1Hqrp61==','',880,660);setEnableTimer(100);" TargetMode="External"/><Relationship Id="rId256" Type="http://schemas.openxmlformats.org/officeDocument/2006/relationships/hyperlink" Target="javascript:startnewwin('https://gazd-a-20.asp.lgov.hu/gazd-danszentmiklos/APPS/etriusz-v3/php/cella_osszesito_megjelenito_2.php?==xGL2RGM5VJCyuGB4VmZsA1HzNGCmIUpcE3nyEapyMPZjNmZjRGC5MPZjNmZ9taW5ZmZ2RGCxyJMfyzMzxGL2RGM5VJCyuGB4VmZsA1Hp9no1==','',880,660);setEnableTimer(100);" TargetMode="External"/><Relationship Id="rId277" Type="http://schemas.openxmlformats.org/officeDocument/2006/relationships/hyperlink" Target="javascript:startnewwin('https://gazd-a-20.asp.lgov.hu/gazd-danszentmiklos/APPS/etriusz-v3/php/cella_osszesito_megjelenito_2.php?==HTMmxmAuMGC3NwMjDTBsA1HzNGCmIUpcE3nyEapyMPZjNmZkRGC5MPZjNQA9taW5ZmZ2RGCxyJMfyzMzHTMmxmAuMGC3NwMjDTBsA1H3qp31==','',880,660);setEnableTimer(100);" TargetMode="External"/><Relationship Id="rId25" Type="http://schemas.openxmlformats.org/officeDocument/2006/relationships/hyperlink" Target="javascript:startnewwin('https://gazd-a-20.asp.lgov.hu/gazd-danszentmiklos/APPS/etriusz-v3/php/cella_osszesito_megjelenito_2.php?===tZ2xwMwyGM9VwAlDwM481HGMPZ9ZKqjyTqeITqlIzWjNQZmRGC5MPZjNQA9taW5ZmZ2RGCxyJMfyzMzVwA5L2L5HJClLwZ0LTBsA1H2nsq1===','',880,660);setEnableTimer(100);" TargetMode="External"/><Relationship Id="rId46" Type="http://schemas.openxmlformats.org/officeDocument/2006/relationships/hyperlink" Target="javascript:startnewwin('https://gazd-a-20.asp.lgov.hu/gazd-danszentmiklos/APPS/etriusz-v3/php/cella_kaszper_atemeles_megjelenito.php?===tAuEmAwqwL9VTA2xwLu91HGMFZ9VJoiq2KmSTqc1JL6AKne91nyEapyMPZ9ZKqjyTqeITqlIzWjNQZlVGC5MPZjNwZ9taW5ZmZ2RGCxyJMfyzMzLGL0pmL3VJCvEwA5VJLsA1Hsr111===','',880,660);setEnableTimer(100);" TargetMode="External"/><Relationship Id="rId67" Type="http://schemas.openxmlformats.org/officeDocument/2006/relationships/hyperlink" Target="javascript:startnewwin('https://gazd-a-20.asp.lgov.hu/gazd-danszentmiklos/APPS/etriusz-v3/php/cella_kaszper_atemeles_megjelenito.php?===jA3HJBjLmZ9twLwIzL381HGMFZ9VJoiq2KmSTqc1JL6AKne91nyEapyMPZ9ZKqjyTqeITqlIzWjNQZ5VGC5MPZjNwZ9taW5ZmZ2RGCxyJMfyzMzpmAyyQZ2ZGC4V2LyW2AsA1H63ss1===','',880,660);setEnableTimer(100);" TargetMode="External"/><Relationship Id="rId116" Type="http://schemas.openxmlformats.org/officeDocument/2006/relationships/hyperlink" Target="javascript:startnewwin('https://gazd-a-20.asp.lgov.hu/gazd-danszentmiklos/APPS/etriusz-v3/php/cella_kaszper_atemeles_megjelenito.php?===NMyE2ZzEwL9ZmLwE2A481HGMFZ9VJoiq2KmSTqc1JL6AKne91nyEapyMPZ9ZKqjyTqeITqlIzWjNQZ5DGC5MPZjNmZ9taW5ZmZ2RGCxyJMfyzMzDJMxAwM0VJCmZ2LxqQBsA1H7os71===','',880,660);setEnableTimer(100);" TargetMode="External"/><Relationship Id="rId137" Type="http://schemas.openxmlformats.org/officeDocument/2006/relationships/hyperlink" Target="javascript:startnewwin('https://gazd-a-20.asp.lgov.hu/gazd-danszentmiklos/APPS/etriusz-v3/php/cella_osszesito_megjelenito_2.php?===DLuOwL2VJZ9HzL2R2A181HGMPZ9ZKqjyTqeITqlIzWjNQZ5HGC5MPZjNQA9taW5ZmZ2RGCxyJMfyzMzRJLjVzAvSGCyWzAuqGAsA1H25621===','',880,660);setEnableTimer(100);" TargetMode="External"/><Relationship Id="rId158" Type="http://schemas.openxmlformats.org/officeDocument/2006/relationships/hyperlink" Target="javascript:startnewwin('https://gazd-a-20.asp.lgov.hu/gazd-danszentmiklos/APPS/etriusz-v3/php/cella_kaszper_atemeles_megjelenito.php?===NB5DwAxWzZ9HGMyETAz91HGMFZ9VJoiq2KmSTqc1JL6AKne91nyEapyMPZ9ZKqjyTqeITqlIzWjNQZ3LGC5MPZjNmZ9taW5ZmZ2RGCxyJMfyzMztGB0LQMvWGC1HJMxEwMsA1H5o811===','',880,660);setEnableTimer(100);" TargetMode="External"/><Relationship Id="rId272" Type="http://schemas.openxmlformats.org/officeDocument/2006/relationships/hyperlink" Target="javascript:startnewwin('https://gazd-a-20.asp.lgov.hu/gazd-danszentmiklos/APPS/etriusz-v3/php/cella_kaszper_atemeles_megjelenito.php?==LzLkpQM1RJC3DwZ2tmZsA1HzRGCv12oa91puEKngSzrmy2nsgJM0WKMzNGCmIUpcE3nyEapyMPZjNwZkRGC5MPZjNwZ9taW5ZmZ2RGCxyJMfyzMzLzLkpQM1RJC3DwZ2tmZsA1Hp58n1==','',880,660);setEnableTimer(100);" TargetMode="External"/><Relationship Id="rId20" Type="http://schemas.openxmlformats.org/officeDocument/2006/relationships/hyperlink" Target="javascript:startnewwin('https://gazd-a-20.asp.lgov.hu/gazd-danszentmiklos/APPS/etriusz-v3/php/cella_osszesito_megjelenito_2.php?===NZjZTAyI2Z9L2L1NGA081HGMPZ9ZKqjyTqeITqlIzWjNQZjRGC5MPZjNQA9taW5ZmZ2RGCxyJMfyzMzNQZwEGMyAGCzAJAjHQAsA1H0s791===','',880,660);setEnableTimer(100);" TargetMode="External"/><Relationship Id="rId41" Type="http://schemas.openxmlformats.org/officeDocument/2006/relationships/hyperlink" Target="javascript:startnewwin('https://gazd-a-20.asp.lgov.hu/gazd-danszentmiklos/APPS/etriusz-v3/php/cella_osszesito_megjelenito_2.php?===tAwIQZ0VTA9pGAlZTZ081HGMPZ9ZKqjyTqeITqlIzWjNQZjVGC5MPZjNmZ9taW5ZmZ2RGCxyJMfyzMzLmL1NQAvEGC3HwZwOQAsA1H8o7p1===','',880,660);setEnableTimer(100);" TargetMode="External"/><Relationship Id="rId62" Type="http://schemas.openxmlformats.org/officeDocument/2006/relationships/hyperlink" Target="javascript:startnewwin('https://gazd-a-20.asp.lgov.hu/gazd-danszentmiklos/APPS/etriusz-v3/php/cella_kaszper_atemeles_megjelenito.php?===jLkHzAzEwA9LQA5HwMm81HGMFZ9VJoiq2KmSTqc1JL6AKne91nyEapyMPZ9ZKqjyTqeITqlIzWjNQZ3VGC5MPZjNmZ9taW5ZmZ2RGCxyJMfyzMzZJZyMwM0LGC2DGB1L2ZsA1H1npp1===','',880,660);setEnableTimer(100);" TargetMode="External"/><Relationship Id="rId83" Type="http://schemas.openxmlformats.org/officeDocument/2006/relationships/hyperlink" Target="javascript:startnewwin('https://gazd-a-20.asp.lgov.hu/gazd-danszentmiklos/APPS/etriusz-v3/php/cella_kaszper_atemeles_megjelenito.php?===DA1RzZ3LGB9V2AjHGBl81HGMFZ9VJoiq2KmSTqc1JL6AKne91nyEapyMPZ9ZKqjyTqeITqlIzWjNQZ2ZGC5MPZjNmZ9taW5ZmZ2RGCxyJMfyzMzHGAuWmA2xGCvqQZ1xwZsA1Ho6n11===','',880,660);setEnableTimer(100);" TargetMode="External"/><Relationship Id="rId88" Type="http://schemas.openxmlformats.org/officeDocument/2006/relationships/hyperlink" Target="javascript:startnewwin('https://gazd-a-20.asp.lgov.hu/gazd-danszentmiklos/APPS/etriusz-v3/php/cella_osszesito_megjelenito_2.php?===NBvuGLltmA9LzMjNQAm81HGMPZ9ZKqjyTqeITqlIzWjNQZjDGC5MPZjNwZ9taW5ZmZ2RGCxyJMfyzMztwL4RzZ4pGCzMTZjDmZsA1Hp2q51===','',880,660);setEnableTimer(100);" TargetMode="External"/><Relationship Id="rId111" Type="http://schemas.openxmlformats.org/officeDocument/2006/relationships/hyperlink" Target="javascript:startnewwin('https://gazd-a-20.asp.lgov.hu/gazd-danszentmiklos/APPS/etriusz-v3/php/cella_osszesito_megjelenito_2.php?===NB4NGAxE2Z9ZwM2xGL581HGMPZ9ZKqjyTqeITqlIzWjNQZ3DGC5MPZjNQA9taW5ZmZ2RGCxyJMfyzMztQBjHQMxAGCmLzA5RJBsA1H66qp1===','',880,660);setEnableTimer(100);" TargetMode="External"/><Relationship Id="rId132" Type="http://schemas.openxmlformats.org/officeDocument/2006/relationships/hyperlink" Target="javascript:startnewwin('https://gazd-a-20.asp.lgov.hu/gazd-danszentmiklos/APPS/etriusz-v3/php/cella_osszesito_megjelenito_2.php?===tM0DJM2HJB9ZTM5LzZm81HGMPZ9ZKqjyTqeITqlIzWjNQZ2HGC5MPZjNQA9taW5ZmZ2RGCxyJMfyzMzLTAxIzAyyGCwEJBzWmZsA1H6o961===','',880,660);setEnableTimer(100);" TargetMode="External"/><Relationship Id="rId153" Type="http://schemas.openxmlformats.org/officeDocument/2006/relationships/hyperlink" Target="javascript:startnewwin('https://gazd-a-20.asp.lgov.hu/gazd-danszentmiklos/APPS/etriusz-v3/php/cella_osszesito_megjelenito_2.php?===DZyMmAuymL9HzZ1xQA081HGMPZ9ZKqjyTqeITqlIzWjNQZ1LGC5MPZjNQA9taW5ZmZ2RGCxyJMfyzMzRGM2pGL5ZJCyWGA5DQAsA1H27r61===','',880,660);setEnableTimer(100);" TargetMode="External"/><Relationship Id="rId174" Type="http://schemas.openxmlformats.org/officeDocument/2006/relationships/hyperlink" Target="javascript:startnewwin('https://gazd-a-20.asp.lgov.hu/gazd-danszentmiklos/APPS/etriusz-v3/php/cella_kaszper_atemeles_megjelenito.php?===NMjxwZvAGM9HQA5ZwZz91HGMFZ9VJoiq2KmSTqc1JL6AKne91nyEapyMPZ9ZKqjyTqeITqlIzWjNQZ0pGC5MPZjNwZ9taW5ZmZ2RGCxyJMfyzMzDTZ5VwLmHJC1DGBmVwMsA1Hno971===','',880,660);setEnableTimer(100);" TargetMode="External"/><Relationship Id="rId179" Type="http://schemas.openxmlformats.org/officeDocument/2006/relationships/hyperlink" Target="javascript:startnewwin('https://gazd-a-20.asp.lgov.hu/gazd-danszentmiklos/APPS/etriusz-v3/php/cella_osszesito_megjelenito_2.php?===NAwIwLuSQM9DGAuWGAz91HGMPZ9ZKqjyTqeITqlIzWjNQZ1pGC5MPZjNQA9taW5ZmZ2RGCxyJMfyzMzDmL1VJLkDJC0HGLlHwMsA1H5s061===','',880,660);setEnableTimer(100);" TargetMode="External"/><Relationship Id="rId195" Type="http://schemas.openxmlformats.org/officeDocument/2006/relationships/hyperlink" Target="javascript:startnewwin('https://gazd-a-20.asp.lgov.hu/gazd-danszentmiklos/APPS/etriusz-v3/php/cella_osszesito_megjelenito_2.php?===tA2xGM0RQZ9xmLvqmAj81HGMPZ9ZKqjyTqeITqlIzWjNQZktGC5MPZjNwZ9taW5ZmZ2RGCxyJMfyzMzLwA5HTAkNGC5ZzL3pQZsA1H12s61===','',880,660);setEnableTimer(100);" TargetMode="External"/><Relationship Id="rId209" Type="http://schemas.openxmlformats.org/officeDocument/2006/relationships/hyperlink" Target="javascript:startnewwin('https://gazd-a-20.asp.lgov.hu/gazd-danszentmiklos/APPS/etriusz-v3/php/cella_osszesito_megjelenito_2.php?===tA2HmL2LQM9twA0LJBl81HGMPZ9ZKqjyTqeITqlIzWjNQZ1tGC5MPZjNQA9taW5ZmZ2RGCxyJMfyzMzLwA1ZzA2DJC4LQAzywZsA1Hrp561===','',880,660);setEnableTimer(100);" TargetMode="External"/><Relationship Id="rId190" Type="http://schemas.openxmlformats.org/officeDocument/2006/relationships/hyperlink" Target="javascript:startnewwin('https://gazd-a-20.asp.lgov.hu/gazd-danszentmiklos/APPS/etriusz-v3/php/cella_kaszper_atemeles_megjelenito.php?===NMlHJM5tQM9LQB0VQM081HGMFZ9VJoiq2KmSTqc1JL6AKne91nyEapyMPZ9ZKqjyTqeITqlIzWjNQZ5pGC5MPZjNmZ9taW5ZmZ2RGCxyJMfyzMzDzZyIJB4DJC2tQAlDTAsA1H33671===','',880,660);setEnableTimer(100);" TargetMode="External"/><Relationship Id="rId204" Type="http://schemas.openxmlformats.org/officeDocument/2006/relationships/hyperlink" Target="javascript:startnewwin('https://gazd-a-20.asp.lgov.hu/gazd-danszentmiklos/APPS/etriusz-v3/php/cella_kaszper_atemeles_megjelenito.php?===DMmRwM5HGZ9V2A5H2L381HGMFZ9VJoiq2KmSTqc1JL6AKne91nyEapyMPZ9ZKqjyTqeITqlIzWjNQZ0tGC5MPZjNwZ9taW5ZmZ2RGCxyJMfyzMzH2ZkLJB1RGCvqGByA2AsA1H149p1===','',880,660);setEnableTimer(100);" TargetMode="External"/><Relationship Id="rId220" Type="http://schemas.openxmlformats.org/officeDocument/2006/relationships/hyperlink" Target="javascript:startnewwin('https://gazd-a-20.asp.lgov.hu/gazd-danszentmiklos/APPS/etriusz-v3/php/cella_kaszper_atemeles_megjelenito.php?===NA3xQBkxwM9DGZxIGB381HGMFZ9VJoiq2KmSTqc1JL6AKne91nyEapyMPZ9ZKqjyTqeITqlIzWjNQZkxGC5MPZjNmZ9taW5ZmZ2RGCxyJMfyzMzDmA5tGZ5LJC0RQM1xmAsA1Hn63n1===','',880,660);setEnableTimer(100);" TargetMode="External"/><Relationship Id="rId225" Type="http://schemas.openxmlformats.org/officeDocument/2006/relationships/hyperlink" Target="javascript:startnewwin('https://gazd-a-20.asp.lgov.hu/gazd-danszentmiklos/APPS/etriusz-v3/php/cella_kaszper_atemeles_megjelenito.php?===jA2DGBuqGZ9xwLmHTMu91HGMFZ9VJoiq2KmSTqc1JL6AKne91nyEapyMPZ9ZKqjyTqeITqlIzWjNQZmxGC5MPZjNwZ9taW5ZmZ2RGCxyJMfyzMzpwA0xGL3RGC5V2ZyEJLsA1H45701===','',880,660);setEnableTimer(100);" TargetMode="External"/><Relationship Id="rId241" Type="http://schemas.openxmlformats.org/officeDocument/2006/relationships/hyperlink" Target="javascript:startnewwin('https://gazd-a-20.asp.lgov.hu/gazd-danszentmiklos/APPS/etriusz-v3/php/cella_kaszper_atemeles_megjelenito.php?===NBlHzAmZ2L9pQZ5VTMy91HGMFZ9VJoiq2KmSTqc1JL6AKne91nyEapyMPZ9ZKqjyTqeITqlIzWjNQZ4xGC5MPZjNmZ9taW5ZmZ2RGCxyJMfyzMztwZyMmZwAJC3NGBvEJMsA1Hrr411===','',880,660);setEnableTimer(100);" TargetMode="External"/><Relationship Id="rId246" Type="http://schemas.openxmlformats.org/officeDocument/2006/relationships/hyperlink" Target="javascript:startnewwin('https://gazd-a-20.asp.lgov.hu/gazd-danszentmiklos/APPS/etriusz-v3/php/cella_kaszper_atemeles_megjelenito.php?==RGAyAzA1DGC2LQAvEQZsA1HzRGCv12oa91puEKngSzrmy2nsgJM0WKMzNGCmIUpcE3nyEapyMPZjNQZjRGC5MPZjNwZ9taW5ZmZ2RGCxyJMfyzMzRGAyAzA1DGC2LQAvEQZsA1H50381==','',880,660);setEnableTimer(100);" TargetMode="External"/><Relationship Id="rId267" Type="http://schemas.openxmlformats.org/officeDocument/2006/relationships/hyperlink" Target="javascript:startnewwin('https://gazd-a-20.asp.lgov.hu/gazd-danszentmiklos/APPS/etriusz-v3/php/cella_osszesito_megjelenito_2.php?==LTBlDzLuMJCxAJAlLQZsA1HzNGCmIUpcE3nyEapyMPZjNGBjRGC5MPZjNQA9taW5ZmZ2RGCxyJMfyzMzLTBlDzLuMJCxAJAlLQZsA1H05961==','',880,660);setEnableTimer(100);" TargetMode="External"/><Relationship Id="rId15" Type="http://schemas.openxmlformats.org/officeDocument/2006/relationships/hyperlink" Target="javascript:startnewwin('https://gazd-a-20.asp.lgov.hu/gazd-danszentmiklos/APPS/etriusz-v3/php/cella_kaszper_atemeles_megjelenito.php?=4LTM4RGLm0GMzMzZlDmKGAyWk0wLg92MsAKL0yJouc3pcg2KeITqlIzWj0mp1OKn0gJM0WKMzNQZjxGC5MPZjNwZ9taW5ZmZ2RGCxyJMfyzMztwMxuGZuAGCyMzMlVQAsA1H08o91=','',880,660);setEnableTimer(100);" TargetMode="External"/><Relationship Id="rId36" Type="http://schemas.openxmlformats.org/officeDocument/2006/relationships/hyperlink" Target="javascript:startnewwin('https://gazd-a-20.asp.lgov.hu/gazd-danszentmiklos/APPS/etriusz-v3/php/cella_osszesito_megjelenito_2.php?===tMktmZzEGA9ZQZuSJAl81HGMPZ9ZKqjyTqeITqlIzWjNQZ4RGC5MPZjNQA9taW5ZmZ2RGCxyJMfyzMzLJZ4ZwM0HGCmNGLuIwZsA1H15441===','',880,660);setEnableTimer(100);" TargetMode="External"/><Relationship Id="rId57" Type="http://schemas.openxmlformats.org/officeDocument/2006/relationships/hyperlink" Target="javascript:startnewwin('https://gazd-a-20.asp.lgov.hu/gazd-danszentmiklos/APPS/etriusz-v3/php/cella_osszesito_megjelenito_2.php?===NMmRTA4LJA9DJMyuQZj81HGMPZ9ZKqjyTqeITqlIzWjNQZ1VGC5MPZjNQA9taW5ZmZ2RGCxyJMfyzMzD2ZuEQBzIGCxIJM4NQZsA1H517o1===','',880,660);setEnableTimer(100);" TargetMode="External"/><Relationship Id="rId106" Type="http://schemas.openxmlformats.org/officeDocument/2006/relationships/hyperlink" Target="javascript:startnewwin('https://gazd-a-20.asp.lgov.hu/gazd-danszentmiklos/APPS/etriusz-v3/php/cella_osszesito_megjelenito_2.php?===tZvyGZmRQM9DJAzOwMj81HGMPZ9ZKqjyTqeITqlIzWjNQZ2DGC5MPZjNwZ9taW5ZmZ2RGCxyJMfyzMzVwL5RmZkDJCxIwMjLTZsA1Hqp161===','',880,660);setEnableTimer(100);" TargetMode="External"/><Relationship Id="rId127" Type="http://schemas.openxmlformats.org/officeDocument/2006/relationships/hyperlink" Target="javascript:startnewwin('https://gazd-a-20.asp.lgov.hu/gazd-danszentmiklos/APPS/etriusz-v3/php/cella_osszesito_megjelenito_2.php?===jZlxGAuMGA9tmLvyQMl81HGMPZ9ZKqjyTqeITqlIzWjNQZmHGC5MPZjNQA9taW5ZmZ2RGCxyJMfyzMzZwZ5HGL2HGC4ZzL5DzZsA1Ho7141===','',880,660);setEnableTimer(100);" TargetMode="External"/><Relationship Id="rId262" Type="http://schemas.openxmlformats.org/officeDocument/2006/relationships/hyperlink" Target="javascript:startnewwin('https://gazd-a-20.asp.lgov.hu/gazd-danszentmiklos/APPS/etriusz-v3/php/cella_kaszper_atemeles_megjelenito.php?==LJLkDzAvAJC5pQBuMTBsA1HzRGCv12oa91puEKngSzrmy2nsgJM0WKMzNGCmIUpcE3nyEapyMPZjNmAjRGC5MPZjNmZ9taW5ZmZ2RGCxyJMfyzMzLJLkDzAvAJC5pQBuMTBsA1Hq5951==','',880,660);setEnableTimer(100);" TargetMode="External"/><Relationship Id="rId10" Type="http://schemas.openxmlformats.org/officeDocument/2006/relationships/hyperlink" Target="javascript:startnewwin('https://gazd-a-20.asp.lgov.hu/gazd-danszentmiklos/APPS/etriusz-v3/php/cella_osszesito_megjelenito_2.php?=jLTA0NQA40mLzA2AmNmKGAyWj0mp1OKn0gJM0WKMzNQZjLGC5MPZjNQA9taW5ZmZ2RGCxyJMfyzMzNwM0DQZ0tGCwM2L3ZQZsA1H52471=','',880,660);setEnableTimer(100);" TargetMode="External"/><Relationship Id="rId31" Type="http://schemas.openxmlformats.org/officeDocument/2006/relationships/hyperlink" Target="javascript:startnewwin('https://gazd-a-20.asp.lgov.hu/gazd-danszentmiklos/APPS/etriusz-v3/php/cella_osszesito_megjelenito_2.php?===jA1DJLwEJA9R2AwIGZl81HGMPZ9ZKqjyTqeITqlIzWjNQZ1RGC5MPZjNQA9taW5ZmZ2RGCxyJMfyzMzpGAxS2LxIGCuqmL1RwZsA1H04551===','',880,660);setEnableTimer(100);" TargetMode="External"/><Relationship Id="rId52" Type="http://schemas.openxmlformats.org/officeDocument/2006/relationships/hyperlink" Target="javascript:startnewwin('https://gazd-a-20.asp.lgov.hu/gazd-danszentmiklos/APPS/etriusz-v3/php/cella_kaszper_atemeles_megjelenito.php?===NM5xQBlpQB9NmLzAJZ281HGMFZ9VJoiq2KmSTqc1JL6AKne91nyEapyMPZ9ZKqjyTqeITqlIzWjNQZ0VGC5MPZjNwZ9taW5ZmZ2RGCxyJMfyzMzDJB5twZ3tGCjZzMwSwAsA1H155q1===','',880,660);setEnableTimer(100);" TargetMode="External"/><Relationship Id="rId73" Type="http://schemas.openxmlformats.org/officeDocument/2006/relationships/hyperlink" Target="javascript:startnewwin('https://gazd-a-20.asp.lgov.hu/gazd-danszentmiklos/APPS/etriusz-v3/php/cella_kaszper_atemeles_megjelenito.php?===tA5RTAwWwA9DTM3xGZu91HGMFZ9VJoiq2KmSTqc1JL6AKne91nyEapyMPZ9ZKqjyTqeITqlIzWjNQZkZGC5MPZjNwZ9taW5ZmZ2RGCxyJMfyzMzLGBuEmLlLGCxE2A5RGLsA1Hop191===','',880,660);setEnableTimer(100);" TargetMode="External"/><Relationship Id="rId78" Type="http://schemas.openxmlformats.org/officeDocument/2006/relationships/hyperlink" Target="javascript:startnewwin('https://gazd-a-20.asp.lgov.hu/gazd-danszentmiklos/APPS/etriusz-v3/php/cella_osszesito_megjelenito_2.php?===tAuEJM5V2A9NwM5xmZ581HGMPZ9ZKqjyTqeITqlIzWjNQZ0ZGC5MPZjNQA9taW5ZmZ2RGCxyJMfyzMzLGLxIJBvqGCjLJB5ZGBsA1Hn6s41===','',880,660);setEnableTimer(100);" TargetMode="External"/><Relationship Id="rId94" Type="http://schemas.openxmlformats.org/officeDocument/2006/relationships/hyperlink" Target="javascript:startnewwin('https://gazd-a-20.asp.lgov.hu/gazd-danszentmiklos/APPS/etriusz-v3/php/cella_kaszper_atemeles_megjelenito.php?===NM1ZwLmNGZ9DwLlDJM181HGMFZ9VJoiq2KmSTqc1JL6AKne91nyEapyMPZ9ZKqjyTqeITqlIzWjNQZlDGC5MPZjNwZ9taW5ZmZ2RGCxyJMfyzMzDJAmV2ZjRGC0VzZxIJAsA1H02891===','',880,660);setEnableTimer(100);" TargetMode="External"/><Relationship Id="rId99" Type="http://schemas.openxmlformats.org/officeDocument/2006/relationships/hyperlink" Target="javascript:startnewwin('https://gazd-a-20.asp.lgov.hu/gazd-danszentmiklos/APPS/etriusz-v3/php/cella_osszesito_megjelenito_2.php?===jZxqGMmDwZ9LmZvEGBj81HGMPZ9ZKqjyTqeITqlIzWjNQZmDGC5MPZjNQA9taW5ZmZ2RGCxyJMfyzMzZQM3H2Z0VGC2ZwL0xQZsA1H650n1===','',880,660);setEnableTimer(100);" TargetMode="External"/><Relationship Id="rId101" Type="http://schemas.openxmlformats.org/officeDocument/2006/relationships/hyperlink" Target="javascript:startnewwin('https://gazd-a-20.asp.lgov.hu/gazd-danszentmiklos/APPS/etriusz-v3/php/cella_kaszper_atemeles_megjelenito.php?===NMuATAvA2A9HJBzIJZk81HGMFZ9VJoiq2KmSTqc1JL6AKne91nyEapyMPZ9ZKqjyTqeITqlIzWjNQZ0DGC5MPZjNmZ9taW5ZmZ2RGCxyJMfyzMzDJLwEwLwqGCyywMySGZsA1H56261===','',880,660);setEnableTimer(100);" TargetMode="External"/><Relationship Id="rId122" Type="http://schemas.openxmlformats.org/officeDocument/2006/relationships/hyperlink" Target="javascript:startnewwin('https://gazd-a-20.asp.lgov.hu/gazd-danszentmiklos/APPS/etriusz-v3/php/cella_kaszper_atemeles_megjelenito.php?===jZxITA0HTA9DJM5VJZl81HGMFZ9VJoiq2KmSTqc1JL6AKne91nyEapyMPZ9ZKqjyTqeITqlIzWjNQZkHGC5MPZjNmZ9taW5ZmZ2RGCxyJMfyzMzZQMyEQAyEGCxIJBvSwZsA1Ho1411===','',880,660);setEnableTimer(100);" TargetMode="External"/><Relationship Id="rId143" Type="http://schemas.openxmlformats.org/officeDocument/2006/relationships/hyperlink" Target="javascript:startnewwin('https://gazd-a-20.asp.lgov.hu/gazd-danszentmiklos/APPS/etriusz-v3/php/cella_osszesito_megjelenito_2.php?===tA4HJAmHzL9VJLxyQM281HGMPZ9ZKqjyTqeITqlIzWjNQZlLGC5MPZjNmZ9taW5ZmZ2RGCxyJMfyzMzLQByImZyWJCvSTM5DzAsA1Hss1r1===','',880,660);setEnableTimer(100);" TargetMode="External"/><Relationship Id="rId148" Type="http://schemas.openxmlformats.org/officeDocument/2006/relationships/hyperlink" Target="javascript:startnewwin('https://gazd-a-20.asp.lgov.hu/gazd-danszentmiklos/APPS/etriusz-v3/php/cella_kaszper_atemeles_megjelenito.php?===tZ2LmLlRzM9LJM1V2Zv91HGMFZ9VJoiq2KmSTqc1JL6AKne91nyEapyMPZ9ZKqjyTqeITqlIzWjNQZ0LGC5MPZjNwZ9taW5ZmZ2RGCxyJMfyzMzVwA2ZzZuMJCzIJAvAwLsA1Hqp751===','',880,660);setEnableTimer(100);" TargetMode="External"/><Relationship Id="rId164" Type="http://schemas.openxmlformats.org/officeDocument/2006/relationships/hyperlink" Target="javascript:startnewwin('https://gazd-a-20.asp.lgov.hu/gazd-danszentmiklos/APPS/etriusz-v3/php/cella_osszesito_megjelenito_2.php?===DLkRGMuA2L9DQZ1ZGMj81HGMPZ9ZKqjyTqeITqlIzWjNQZjpGC5MPZjNQA9taW5ZmZ2RGCxyJMfyzMzRJZkHJLwAJC0NGAmHTZsA1H89op1===','',880,660);setEnableTimer(100);" TargetMode="External"/><Relationship Id="rId169" Type="http://schemas.openxmlformats.org/officeDocument/2006/relationships/hyperlink" Target="javascript:startnewwin('https://gazd-a-20.asp.lgov.hu/gazd-danszentmiklos/APPS/etriusz-v3/php/cella_kaszper_atemeles_megjelenito.php?===DLvWTZyEQM9RmZ5VzAm81HGMFZ9VJoiq2KmSTqc1JL6AKne91nyEapyMPZ9ZKqjyTqeITqlIzWjNQZlpGC5MPZjNmZ9taW5ZmZ2RGCxyJMfyzMzRzLvOGM0DJCkZGBvMmZsA1Ho4q41===','',880,660);setEnableTimer(100);" TargetMode="External"/><Relationship Id="rId185" Type="http://schemas.openxmlformats.org/officeDocument/2006/relationships/hyperlink" Target="javascript:startnewwin('https://gazd-a-20.asp.lgov.hu/gazd-danszentmiklos/APPS/etriusz-v3/php/cella_osszesito_megjelenito_2.php?===jLlDJMxEmA9twA5DzA181HGMPZ9ZKqjyTqeITqlIzWjNQZ3pGC5MPZjNQA9taW5ZmZ2RGCxyJMfyzMzZzZxITM0pGC4LGBxMGAsA1H2q511===','',880,660);setEnableTimer(100);" TargetMode="External"/><Relationship Id="rId4" Type="http://schemas.openxmlformats.org/officeDocument/2006/relationships/hyperlink" Target="javascript:startnewwin('https://gazd-a-20.asp.lgov.hu/gazd-danszentmiklos/APPS/etriusz-v3/php/cella_osszesito_megjelenito_2.php?=lHTZ5xmA40GMkVGZxqmKGAyWj0mp1OKn0gJM0WKMzNQZjDGC5MPZjNwZ9taW5ZmZ2RGCxyJMfyzMzVGMjxGB3tGCySwZkD2AsA1H4so21=','',880,660);setEnableTimer(100);" TargetMode="External"/><Relationship Id="rId9" Type="http://schemas.openxmlformats.org/officeDocument/2006/relationships/hyperlink" Target="javascript:startnewwin('https://gazd-a-20.asp.lgov.hu/gazd-danszentmiklos/APPS/etriusz-v3/php/cella_osszesito_megjelenito_2.php?=xEGM1VGMx1GBzOGBxA2KGAyWj0mp1OKn0gJM0WKMzNQZjHGC5MPZjNQA9taW5ZmZ2RGCxyJMfyzMzDTAyIwZyEJC5LTZ5D2LsA1H8rp01=','',880,660);setEnableTimer(100);" TargetMode="External"/><Relationship Id="rId180" Type="http://schemas.openxmlformats.org/officeDocument/2006/relationships/hyperlink" Target="javascript:startnewwin('https://gazd-a-20.asp.lgov.hu/gazd-danszentmiklos/APPS/etriusz-v3/php/cella_osszesito_megjelenito_2.php?===DBvMmL3VQB9pQB0tQBx91HGMPZ9ZKqjyTqeITqlIzWjNQZ2pGC5MPZjNwZ9taW5ZmZ2RGCxyJMfyzMzxwL2Z2AltGC3tQA4tQMsA1Hn8121===','',880,660);setEnableTimer(100);" TargetMode="External"/><Relationship Id="rId210" Type="http://schemas.openxmlformats.org/officeDocument/2006/relationships/hyperlink" Target="javascript:startnewwin('https://gazd-a-20.asp.lgov.hu/gazd-danszentmiklos/APPS/etriusz-v3/php/cella_kaszper_atemeles_megjelenito.php?===tM0VmZvATZ9LJM3VmLv91HGMFZ9VJoiq2KmSTqc1JL6AKne91nyEapyMPZ9ZKqjyTqeITqlIzWjNQZ2tGC5MPZjNwZ9taW5ZmZ2RGCxyJMfyzMzLTAlZwLwOGCzI2AlZzLsA1Ho0n31===','',880,660);setEnableTimer(100);" TargetMode="External"/><Relationship Id="rId215" Type="http://schemas.openxmlformats.org/officeDocument/2006/relationships/hyperlink" Target="javascript:startnewwin('https://gazd-a-20.asp.lgov.hu/gazd-danszentmiklos/APPS/etriusz-v3/php/cella_osszesito_megjelenito_2.php?===tMxSTBuWzZ9xmL1DTBl81HGMPZ9ZKqjyTqeITqlIzWjNQZ3tGC5MPZjNQA9taW5ZmZ2RGCxyJMfyzMzLTMuuGLvWGC5ZJAxuwZsA1H4p911===','',880,660);setEnableTimer(100);" TargetMode="External"/><Relationship Id="rId236" Type="http://schemas.openxmlformats.org/officeDocument/2006/relationships/hyperlink" Target="javascript:startnewwin('https://gazd-a-20.asp.lgov.hu/gazd-danszentmiklos/APPS/etriusz-v3/php/cella_osszesito_megjelenito_2.php?===jAmVzA2pwZ9VTZvMzZk81HGMPZ9ZKqjyTqeITqlIzWjNQZ2xGC5MPZjNQA9taW5ZmZ2RGCxyJMfyzMzpmZvMwA3VGCvOwLzWGZsA1H56s71===','',880,660);setEnableTimer(100);" TargetMode="External"/><Relationship Id="rId257" Type="http://schemas.openxmlformats.org/officeDocument/2006/relationships/hyperlink" Target="javascript:startnewwin('https://gazd-a-20.asp.lgov.hu/gazd-danszentmiklos/APPS/etriusz-v3/php/cella_osszesito_megjelenito_2.php?==pGB2HzMuMGC0pwZzITAsA1HzNGCmIUpcE3nyEapyMPZjNmZjRGC5MPZjNQA9taW5ZmZ2RGCxyJMfyzMzpGB2HzMuMGC0pwZzITAsA1H0n791==','',880,660);setEnableTimer(100);" TargetMode="External"/><Relationship Id="rId26" Type="http://schemas.openxmlformats.org/officeDocument/2006/relationships/hyperlink" Target="javascript:startnewwin('https://gazd-a-20.asp.lgov.hu/gazd-danszentmiklos/APPS/etriusz-v3/php/cella_kaszper_atemeles_megjelenito.php?===tMuSzAwSwZ9pwAkLGBw91HGMFZ9VJoiq2KmSTqc1JL6AKne91nyEapyMPZ9ZKqjyTqeITqlIzWjNQZ0RGC5MPZjNwZ9taW5ZmZ2RGCxyJMfyzMzLJLuMmLkVGC3LGZ2xmLsA1H91r81===','',880,660);setEnableTimer(100);" TargetMode="External"/><Relationship Id="rId231" Type="http://schemas.openxmlformats.org/officeDocument/2006/relationships/hyperlink" Target="javascript:startnewwin('https://gazd-a-20.asp.lgov.hu/gazd-danszentmiklos/APPS/etriusz-v3/php/cella_kaszper_atemeles_megjelenito.php?===tLyEQBjxQZ9twMyITZ581HGMFZ9VJoiq2KmSTqc1JL6AKne91nyEapyMPZ9ZKqjyTqeITqlIzWjNQZ1xGC5MPZjNwZ9taW5ZmZ2RGCxyJMfyzMzVJM0tQZ5NGC4LJMyOGBsA1H87p21===','',880,660);setEnableTimer(100);" TargetMode="External"/><Relationship Id="rId252" Type="http://schemas.openxmlformats.org/officeDocument/2006/relationships/hyperlink" Target="javascript:startnewwin('https://gazd-a-20.asp.lgov.hu/gazd-danszentmiklos/APPS/etriusz-v3/php/cella_kaszper_atemeles_megjelenito.php?==RQA1xQB0VJC2DQM2HwLsA1HzRGCv12oa91puEKngSzrmy2nsgJM0WKMzNGCmIUpcE3nyEapyMPZjNwZjRGC5MPZjNwZ9taW5ZmZ2RGCxyJMfyzMzRQA1xQB0VJC2DQM2HwLsA1H677s1==','',880,660);setEnableTimer(100);" TargetMode="External"/><Relationship Id="rId273" Type="http://schemas.openxmlformats.org/officeDocument/2006/relationships/hyperlink" Target="javascript:startnewwin('https://gazd-a-20.asp.lgov.hu/gazd-danszentmiklos/APPS/etriusz-v3/php/cella_kaszper_atemeles_megjelenito.php?==ZwM4LGMjRJCkZzL1ZJAsA1HzRGCv12oa91puEKngSzrmy2nsgJM0WKMzNGCmIUpcE3nyEapyMPZjNwZkRGC5MPZjNmZ9taW5ZmZ2RGCxyJMfyzMzZwM4LGMjRJCkZzL1ZJAsA1Hq6171==','',880,660);setEnableTimer(100);" TargetMode="External"/><Relationship Id="rId47" Type="http://schemas.openxmlformats.org/officeDocument/2006/relationships/hyperlink" Target="javascript:startnewwin('https://gazd-a-20.asp.lgov.hu/gazd-danszentmiklos/APPS/etriusz-v3/php/cella_kaszper_atemeles_megjelenito.php?===tAmxwAySzA9HGMxSGZ281HGMFZ9VJoiq2KmSTqc1JL6AKne91nyEapyMPZ9ZKqjyTqeITqlIzWjNQZlVGC5MPZjNmZ9taW5ZmZ2RGCxyJMfyzMzLmZ5LGMuMGC1HTMkRwAsA1Hq5791===','',880,660);setEnableTimer(100);" TargetMode="External"/><Relationship Id="rId68" Type="http://schemas.openxmlformats.org/officeDocument/2006/relationships/hyperlink" Target="javascript:startnewwin('https://gazd-a-20.asp.lgov.hu/gazd-danszentmiklos/APPS/etriusz-v3/php/cella_kaszper_atemeles_megjelenito.php?===NM0ZwAuEQB9tGZ3VzLu91HGMFZ9VJoiq2KmSTqc1JL6AKne91nyEapyMPZ9ZKqjyTqeITqlIzWjNQZ5VGC5MPZjNmZ9taW5ZmZ2RGCxyJMfyzMzDTAmLGL0tGC4RmAvWJLsA1H98sr1===','',880,660);setEnableTimer(100);" TargetMode="External"/><Relationship Id="rId89" Type="http://schemas.openxmlformats.org/officeDocument/2006/relationships/hyperlink" Target="javascript:startnewwin('https://gazd-a-20.asp.lgov.hu/gazd-danszentmiklos/APPS/etriusz-v3/php/cella_osszesito_megjelenito_2.php?===DByMGAyqGB9HwZ2NmLl81HGMPZ9ZKqjyTqeITqlIzWjNQZjDGC5MPZjNmZ9taW5ZmZ2RGCxyJMfyzMzxGM2HGM3xGC1VwAjZzZsA1H3qso1===','',880,660);setEnableTimer(100);" TargetMode="External"/><Relationship Id="rId112" Type="http://schemas.openxmlformats.org/officeDocument/2006/relationships/hyperlink" Target="javascript:startnewwin('https://gazd-a-20.asp.lgov.hu/gazd-danszentmiklos/APPS/etriusz-v3/php/cella_kaszper_atemeles_megjelenito.php?===jLzAmA4LTZ9VzL3xmZz91HGMFZ9VJoiq2KmSTqc1JL6AKne91nyEapyMPZ9ZKqjyTqeITqlIzWjNQZ4DGC5MPZjNwZ9taW5ZmZ2RGCxyJMfyzMzZzMmpQBzOGCvW2A5ZwMsA1H19821===','',880,660);setEnableTimer(100);" TargetMode="External"/><Relationship Id="rId133" Type="http://schemas.openxmlformats.org/officeDocument/2006/relationships/hyperlink" Target="javascript:startnewwin('https://gazd-a-20.asp.lgov.hu/gazd-danszentmiklos/APPS/etriusz-v3/php/cella_kaszper_atemeles_megjelenito.php?===DA1R2Z4ZTB9DJLyqQMz91HGMFZ9VJoiq2KmSTqc1JL6AKne91nyEapyMPZ9ZKqjyTqeITqlIzWjNQZ3HGC5MPZjNwZ9taW5ZmZ2RGCxyJMfyzMzHGAuAQBwuGCxSJM3DzMsA1H2rpq1===','',880,660);setEnableTimer(100);" TargetMode="External"/><Relationship Id="rId154" Type="http://schemas.openxmlformats.org/officeDocument/2006/relationships/hyperlink" Target="javascript:startnewwin('https://gazd-a-20.asp.lgov.hu/gazd-danszentmiklos/APPS/etriusz-v3/php/cella_kaszper_atemeles_megjelenito.php?===DM5RmLyA2Z9LGM3ZQBm81HGMFZ9VJoiq2KmSTqc1JL6AKne91nyEapyMPZ9ZKqjyTqeITqlIzWjNQZ2LGC5MPZjNwZ9taW5ZmZ2RGCxyJMfyzMzHJBkZJMwAGC2H2AmtmZsA1H31101===','',880,660);setEnableTimer(100);" TargetMode="External"/><Relationship Id="rId175" Type="http://schemas.openxmlformats.org/officeDocument/2006/relationships/hyperlink" Target="javascript:startnewwin('https://gazd-a-20.asp.lgov.hu/gazd-danszentmiklos/APPS/etriusz-v3/php/cella_kaszper_atemeles_megjelenito.php?===NMjxwZvAGM9HQA5ZwZz91HGMFZ9VJoiq2KmSTqc1JL6AKne91nyEapyMPZ9ZKqjyTqeITqlIzWjNQZ0pGC5MPZjNmZ9taW5ZmZ2RGCxyJMfyzMzDTZ5VwLmHJC1DGBmVwMsA1H4s481===','',880,660);setEnableTimer(100);" TargetMode="External"/><Relationship Id="rId196" Type="http://schemas.openxmlformats.org/officeDocument/2006/relationships/hyperlink" Target="javascript:startnewwin('https://gazd-a-20.asp.lgov.hu/gazd-danszentmiklos/APPS/etriusz-v3/php/cella_osszesito_megjelenito_2.php?===tMlZmA1LmZ9pwAyEJBy91HGMPZ9ZKqjyTqeITqlIzWjNQZktGC5MPZjNmZ9taW5ZmZ2RGCxyJMfyzMzLzZmpGA2ZGC3LGMxyGMsA1H4r331===','',880,660);setEnableTimer(100);" TargetMode="External"/><Relationship Id="rId200" Type="http://schemas.openxmlformats.org/officeDocument/2006/relationships/hyperlink" Target="javascript:startnewwin('https://gazd-a-20.asp.lgov.hu/gazd-danszentmiklos/APPS/etriusz-v3/php/cella_osszesito_megjelenito_2.php?===tZ5LmLzEGM9ZGM5LGMl81HGMPZ9ZKqjyTqeITqlIzWjNQZltGC5MPZjNQA9taW5ZmZ2RGCxyJMfyzMzVGB2ZzM0HJCmHJB2HzZsA1Hr05p1===','',880,660);setEnableTimer(100);" TargetMode="External"/><Relationship Id="rId16" Type="http://schemas.openxmlformats.org/officeDocument/2006/relationships/hyperlink" Target="javascript:startnewwin('https://gazd-a-20.asp.lgov.hu/gazd-danszentmiklos/APPS/etriusz-v3/php/cella_kaszper_atemeles_megjelenito.php?=wMQZkZ2Zu1wA2VTAxE2KGAyWk0wLg92MsAKL0yJouc3pcg2KeITqlIzWj0mp1OKn0gJM0WKMzNQZjxGC5MPZjNmZ9taW5ZmZ2RGCxyJMfyzMzZzAjRmLmRJC2LwL0DTMsA1Hrq0s1=','',880,660);setEnableTimer(100);" TargetMode="External"/><Relationship Id="rId221" Type="http://schemas.openxmlformats.org/officeDocument/2006/relationships/hyperlink" Target="javascript:startnewwin('https://gazd-a-20.asp.lgov.hu/gazd-danszentmiklos/APPS/etriusz-v3/php/cella_osszesito_megjelenito_2.php?===tLxywLkLGZ9NGAzE2Z181HGMPZ9ZKqjyTqeITqlIzWjNQZkxGC5MPZjNQA9taW5ZmZ2RGCxyJMfyzMzVTM5VJZ2RGCjHwMxAGAsA1H254r1===','',880,660);setEnableTimer(100);" TargetMode="External"/><Relationship Id="rId242" Type="http://schemas.openxmlformats.org/officeDocument/2006/relationships/hyperlink" Target="javascript:startnewwin('https://gazd-a-20.asp.lgov.hu/gazd-danszentmiklos/APPS/etriusz-v3/php/cella_osszesito_megjelenito_2.php?===tZ5ZQM4VJA9LzA2LGM181HGMPZ9ZKqjyTqeITqlIzWjNQZ4xGC5MPZjNQA9taW5ZmZ2RGCxyJMfyzMzVGBmDTBvIGCzMwA2HJAsA1H418p1===','',880,660);setEnableTimer(100);" TargetMode="External"/><Relationship Id="rId263" Type="http://schemas.openxmlformats.org/officeDocument/2006/relationships/hyperlink" Target="javascript:startnewwin('https://gazd-a-20.asp.lgov.hu/gazd-danszentmiklos/APPS/etriusz-v3/php/cella_osszesito_megjelenito_2.php?==VJZjHTB1HJCuWQM4HwZsA1HzNGCmIUpcE3nyEapyMPZjNmAjRGC5MPZjNQA9taW5ZmZ2RGCxyJMfyzMzVJZjHTB1HJCuWQM4HwZsA1H1o361==','',880,660);setEnableTimer(100);" TargetMode="External"/><Relationship Id="rId37" Type="http://schemas.openxmlformats.org/officeDocument/2006/relationships/hyperlink" Target="javascript:startnewwin('https://gazd-a-20.asp.lgov.hu/gazd-danszentmiklos/APPS/etriusz-v3/php/cella_kaszper_atemeles_megjelenito.php?===tZvSwLjNwM9VGByMQM181HGMFZ9VJoiq2KmSTqc1JL6AKne91nyEapyMPZ9ZKqjyTqeITqlIzWjNQZ5RGC5MPZjNwZ9taW5ZmZ2RGCxyJMfyzMzVwLkVTZjLJClxGM2DJAsA1H9n961===','',880,660);setEnableTimer(100);" TargetMode="External"/><Relationship Id="rId58" Type="http://schemas.openxmlformats.org/officeDocument/2006/relationships/hyperlink" Target="javascript:startnewwin('https://gazd-a-20.asp.lgov.hu/gazd-danszentmiklos/APPS/etriusz-v3/php/cella_osszesito_megjelenito_2.php?===DLuITAxWQZ9LzA1xwZm81HGMPZ9ZKqjyTqeITqlIzWjNQZ2VGC5MPZjNwZ9taW5ZmZ2RGCxyJMfyzMzRJLyEQMlNGCzMGA5VmZsA1H23np1===','',880,660);setEnableTimer(100);" TargetMode="External"/><Relationship Id="rId79" Type="http://schemas.openxmlformats.org/officeDocument/2006/relationships/hyperlink" Target="javascript:startnewwin('https://gazd-a-20.asp.lgov.hu/gazd-danszentmiklos/APPS/etriusz-v3/php/cella_osszesito_megjelenito_2.php?===DMzAzMjVzL9HGZjNwM381HGMPZ9ZKqjyTqeITqlIzWjNQZ1ZGC5MPZjNwZ9taW5ZmZ2RGCxyJMfyzMzHzMwMTZvWJC1RQZjL2AsA1H569q1===','',880,660);setEnableTimer(100);" TargetMode="External"/><Relationship Id="rId102" Type="http://schemas.openxmlformats.org/officeDocument/2006/relationships/hyperlink" Target="javascript:startnewwin('https://gazd-a-20.asp.lgov.hu/gazd-danszentmiklos/APPS/etriusz-v3/php/cella_osszesito_megjelenito_2.php?===DZ1tmAxSGA9xwLjZQZl81HGMPZ9ZKqjyTqeITqlIzWjNQZ0DGC5MPZjNQA9taW5ZmZ2RGCxyJMfyzMzRGA4pQMkHGC5VTZmNwZsA1Hn0551===','',880,660);setEnableTimer(100);" TargetMode="External"/><Relationship Id="rId123" Type="http://schemas.openxmlformats.org/officeDocument/2006/relationships/hyperlink" Target="javascript:startnewwin('https://gazd-a-20.asp.lgov.hu/gazd-danszentmiklos/APPS/etriusz-v3/php/cella_osszesito_megjelenito_2.php?===DA3LJZzWQM9L2AjZTMv91HGMPZ9ZKqjyTqeITqlIzWjNQZkHGC5MPZjNQA9taW5ZmZ2RGCxyJMfyzMzHmAzSwMlDJCzqQZwEzLsA1Hp1ro1===','',880,660);setEnableTimer(100);" TargetMode="External"/><Relationship Id="rId144" Type="http://schemas.openxmlformats.org/officeDocument/2006/relationships/hyperlink" Target="javascript:startnewwin('https://gazd-a-20.asp.lgov.hu/gazd-danszentmiklos/APPS/etriusz-v3/php/cella_osszesito_megjelenito_2.php?===jLyITBxWwL9VmZuSzM581HGMPZ9ZKqjyTqeITqlIzWjNQZlLGC5MPZjNQA9taW5ZmZ2RGCxyJMfyzMzZJMyuQMlVJClZGLuMJBsA1H9n211===','',880,660);setEnableTimer(100);" TargetMode="External"/><Relationship Id="rId90" Type="http://schemas.openxmlformats.org/officeDocument/2006/relationships/hyperlink" Target="javascript:startnewwin('https://gazd-a-20.asp.lgov.hu/gazd-danszentmiklos/APPS/etriusz-v3/php/cella_osszesito_megjelenito_2.php?===NM1HGMxMTM9LwLySTM581HGMPZ9ZKqjyTqeITqlIzWjNQZjDGC5MPZjNQA9taW5ZmZ2RGCxyJMfyzMzDJA1HTMzEJC2VJMuEJBsA1H3o981===','',880,660);setEnableTimer(100);" TargetMode="External"/><Relationship Id="rId165" Type="http://schemas.openxmlformats.org/officeDocument/2006/relationships/hyperlink" Target="javascript:startnewwin('https://gazd-a-20.asp.lgov.hu/gazd-danszentmiklos/APPS/etriusz-v3/php/cella_kaszper_atemeles_megjelenito.php?===NAvIGMjRQZ9HmAxIzZ081HGMFZ9VJoiq2KmSTqc1JL6AKne91nyEapyMPZ9ZKqjyTqeITqlIzWjNQZkpGC5MPZjNwZ9taW5ZmZ2RGCxyJMfyzMzDwL1HTZkNGC1pQMyWQAsA1Hrn171===','',880,660);setEnableTimer(100);" TargetMode="External"/><Relationship Id="rId186" Type="http://schemas.openxmlformats.org/officeDocument/2006/relationships/hyperlink" Target="javascript:startnewwin('https://gazd-a-20.asp.lgov.hu/gazd-danszentmiklos/APPS/etriusz-v3/php/cella_kaszper_atemeles_megjelenito.php?===DMwEmLuMJZ9L2LuOQZ381HGMFZ9VJoiq2KmSTqc1JL6AKne91nyEapyMPZ9ZKqjyTqeITqlIzWjNQZ4pGC5MPZjNwZ9taW5ZmZ2RGCxyJMfyzMzH2L0ZJLzSGCzAJLjNmAsA1Hrn6s1===','',880,660);setEnableTimer(100);" TargetMode="External"/><Relationship Id="rId211" Type="http://schemas.openxmlformats.org/officeDocument/2006/relationships/hyperlink" Target="javascript:startnewwin('https://gazd-a-20.asp.lgov.hu/gazd-danszentmiklos/APPS/etriusz-v3/php/cella_kaszper_atemeles_megjelenito.php?===tAxMQZ4VJZ9NmAwEJBu91HGMFZ9VJoiq2KmSTqc1JL6AKne91nyEapyMPZ9ZKqjyTqeITqlIzWjNQZ2tGC5MPZjNmZ9taW5ZmZ2RGCxyJMfyzMzLQM2NQBvSGCjpmLxyGLsA1H21281===','',880,660);setEnableTimer(100);" TargetMode="External"/><Relationship Id="rId232" Type="http://schemas.openxmlformats.org/officeDocument/2006/relationships/hyperlink" Target="javascript:startnewwin('https://gazd-a-20.asp.lgov.hu/gazd-danszentmiklos/APPS/etriusz-v3/php/cella_kaszper_atemeles_megjelenito.php?===NAyEQMuyQA9HmL4NQBx91HGMFZ9VJoiq2KmSTqc1JL6AKne91nyEapyMPZ9ZKqjyTqeITqlIzWjNQZ1xGC5MPZjNmZ9taW5ZmZ2RGCxyJMfyzMzDGM0DJL5DGC1ZTBjtQMsA1H38os1===','',880,660);setEnableTimer(100);" TargetMode="External"/><Relationship Id="rId253" Type="http://schemas.openxmlformats.org/officeDocument/2006/relationships/hyperlink" Target="javascript:startnewwin('https://gazd-a-20.asp.lgov.hu/gazd-danszentmiklos/APPS/etriusz-v3/php/cella_kaszper_atemeles_megjelenito.php?==pwZuMQA4LJCmHTA0HQZsA1HzRGCv12oa91puEKngSzrmy2nsgJM0WKMzNGCmIUpcE3nyEapyMPZjNwZjRGC5MPZjNmZ9taW5ZmZ2RGCxyJMfyzMzpwZuMQA4LJCmHTA0HQZsA1H18qs1==','',880,660);setEnableTimer(100);" TargetMode="External"/><Relationship Id="rId274" Type="http://schemas.openxmlformats.org/officeDocument/2006/relationships/hyperlink" Target="javascript:startnewwin('https://gazd-a-20.asp.lgov.hu/gazd-danszentmiklos/APPS/etriusz-v3/php/cella_osszesito_megjelenito_2.php?==DwZkxQM5xGCyEmZjZJAsA1HzNGCmIUpcE3nyEapyMPZjNwZkRGC5MPZjNQA9taW5ZmZ2RGCxyJMfyzMzDwZkxQM5xGCyEmZjZJAsA1H1p5q1==','',880,660);setEnableTimer(100);" TargetMode="External"/><Relationship Id="rId27" Type="http://schemas.openxmlformats.org/officeDocument/2006/relationships/hyperlink" Target="javascript:startnewwin('https://gazd-a-20.asp.lgov.hu/gazd-danszentmiklos/APPS/etriusz-v3/php/cella_kaszper_atemeles_megjelenito.php?===NZwEJLwWJZ9pGL1ZwZz91HGMFZ9VJoiq2KmSTqc1JL6AKne91nyEapyMPZ9ZKqjyTqeITqlIzWjNQZ0RGC5MPZjNmZ9taW5ZmZ2RGCxyJMfyzMzNmLxS2LvSGC3RJAmVwMsA1H54731===','',880,660);setEnableTimer(100);" TargetMode="External"/><Relationship Id="rId48" Type="http://schemas.openxmlformats.org/officeDocument/2006/relationships/hyperlink" Target="javascript:startnewwin('https://gazd-a-20.asp.lgov.hu/gazd-danszentmiklos/APPS/etriusz-v3/php/cella_osszesito_megjelenito_2.php?===NZ1VzZxEJA9DTMmZwLx91HGMPZ9ZKqjyTqeITqlIzWjNQZlVGC5MPZjNQA9taW5ZmZ2RGCxyJMfyzMzNGAvWQMxIGCxE2ZmVTMsA1H9p6q1===','',880,660);setEnableTimer(100);" TargetMode="External"/><Relationship Id="rId69" Type="http://schemas.openxmlformats.org/officeDocument/2006/relationships/hyperlink" Target="javascript:startnewwin('https://gazd-a-20.asp.lgov.hu/gazd-danszentmiklos/APPS/etriusz-v3/php/cella_osszesito_megjelenito_2.php?===DLkLQA4ZwL9RJZ5NGLk81HGMPZ9ZKqjyTqeITqlIzWjNQZ5VGC5MPZjNQA9taW5ZmZ2RGCxyJMfyzMzRJZ2DQBmVJCuSGBjRJZsA1Ho5411===','',880,660);setEnableTimer(100);" TargetMode="External"/><Relationship Id="rId113" Type="http://schemas.openxmlformats.org/officeDocument/2006/relationships/hyperlink" Target="javascript:startnewwin('https://gazd-a-20.asp.lgov.hu/gazd-danszentmiklos/APPS/etriusz-v3/php/cella_kaszper_atemeles_megjelenito.php?===jLzAmA4LTZ9VzL3xmZz91HGMFZ9VJoiq2KmSTqc1JL6AKne91nyEapyMPZ9ZKqjyTqeITqlIzWjNQZ4DGC5MPZjNmZ9taW5ZmZ2RGCxyJMfyzMzZzMmpQBzOGCvW2A5ZwMsA1H86181===','',880,660);setEnableTimer(100);" TargetMode="External"/><Relationship Id="rId134" Type="http://schemas.openxmlformats.org/officeDocument/2006/relationships/hyperlink" Target="javascript:startnewwin('https://gazd-a-20.asp.lgov.hu/gazd-danszentmiklos/APPS/etriusz-v3/php/cella_kaszper_atemeles_megjelenito.php?===jL0RzMkLwA9HGLvMwAz91HGMFZ9VJoiq2KmSTqc1JL6AKne91nyEapyMPZ9ZKqjyTqeITqlIzWjNQZ3HGC5MPZjNmZ9taW5ZmZ2RGCxyJMfyzMzZTAuMJZ2LGC1RzL2LwMsA1H39s91===','',880,660);setEnableTimer(100);" TargetMode="External"/><Relationship Id="rId80" Type="http://schemas.openxmlformats.org/officeDocument/2006/relationships/hyperlink" Target="javascript:startnewwin('https://gazd-a-20.asp.lgov.hu/gazd-danszentmiklos/APPS/etriusz-v3/php/cella_osszesito_megjelenito_2.php?===DMwATBvEmA9ZQZzIJA081HGMPZ9ZKqjyTqeITqlIzWjNQZ1ZGC5MPZjNmZ9taW5ZmZ2RGCxyJMfyzMzH2LwuwL0pGCmNwMyIQAsA1Hr8261===','',880,660);setEnableTimer(100);" TargetMode="External"/><Relationship Id="rId155" Type="http://schemas.openxmlformats.org/officeDocument/2006/relationships/hyperlink" Target="javascript:startnewwin('https://gazd-a-20.asp.lgov.hu/gazd-danszentmiklos/APPS/etriusz-v3/php/cella_kaszper_atemeles_megjelenito.php?===DM5RmLyA2Z9LGM3ZQBm81HGMFZ9VJoiq2KmSTqc1JL6AKne91nyEapyMPZ9ZKqjyTqeITqlIzWjNQZ2LGC5MPZjNmZ9taW5ZmZ2RGCxyJMfyzMzHJBkZJMwAGC2H2AmtmZsA1Hn16p1===','',880,660);setEnableTimer(100);" TargetMode="External"/><Relationship Id="rId176" Type="http://schemas.openxmlformats.org/officeDocument/2006/relationships/hyperlink" Target="javascript:startnewwin('https://gazd-a-20.asp.lgov.hu/gazd-danszentmiklos/APPS/etriusz-v3/php/cella_osszesito_megjelenito_2.php?===tM3NGMlD2L9NmAlRGB581HGMPZ9ZKqjyTqeITqlIzWjNQZ0pGC5MPZjNQA9taW5ZmZ2RGCxyJMfyzMzL2AjHzZxAJCjpwZkxGBsA1Hrp0o1===','',880,660);setEnableTimer(100);" TargetMode="External"/><Relationship Id="rId197" Type="http://schemas.openxmlformats.org/officeDocument/2006/relationships/hyperlink" Target="javascript:startnewwin('https://gazd-a-20.asp.lgov.hu/gazd-danszentmiklos/APPS/etriusz-v3/php/cella_osszesito_megjelenito_2.php?===NA4NGB3tmA9VGB3RJL581HGMPZ9ZKqjyTqeITqlIzWjNQZktGC5MPZjNQA9taW5ZmZ2RGCxyJMfyzMzDQBjxmA4pGClxmAuSJBsA1Hs2501===','',880,660);setEnableTimer(100);" TargetMode="External"/><Relationship Id="rId201" Type="http://schemas.openxmlformats.org/officeDocument/2006/relationships/hyperlink" Target="javascript:startnewwin('https://gazd-a-20.asp.lgov.hu/gazd-danszentmiklos/APPS/etriusz-v3/php/cella_kaszper_atemeles_megjelenito.php?===NAmZQMmDmA9HQB1HGBw91HGMFZ9VJoiq2KmSTqc1JL6AKne91nyEapyMPZ9ZKqjyTqeITqlIzWjNQZmtGC5MPZjNwZ9taW5ZmZ2RGCxyJMfyzMzDmZmD2Z0pGC1tGA1xmLsA1Hp6s61===','',880,660);setEnableTimer(100);" TargetMode="External"/><Relationship Id="rId222" Type="http://schemas.openxmlformats.org/officeDocument/2006/relationships/hyperlink" Target="javascript:startnewwin('https://gazd-a-20.asp.lgov.hu/gazd-danszentmiklos/APPS/etriusz-v3/php/cella_kaszper_atemeles_megjelenito.php?===DZ2xQAvywA9DwAuymAx91HGMFZ9VJoiq2KmSTqc1JL6AKne91nyEapyMPZ9ZKqjyTqeITqlIzWjNQZlxGC5MPZjNwZ9taW5ZmZ2RGCxyJMfyzMzRwA5DwL5LGC0LGL5pQMsA1Hnqp11===','',880,660);setEnableTimer(100);" TargetMode="External"/><Relationship Id="rId243" Type="http://schemas.openxmlformats.org/officeDocument/2006/relationships/hyperlink" Target="javascript:startnewwin('https://gazd-a-20.asp.lgov.hu/gazd-danszentmiklos/APPS/etriusz-v3/php/cella_kaszper_atemeles_megjelenito.php?===DL2RJMlVTB9tQZuSGLv91HGMFZ9VJoiq2KmSTqc1JL6AKne91nyEapyMPZ9ZKqjyTqeITqlIzWjNQZ5xGC5MPZjNwZ9taW5ZmZ2RGCxyJMfyzMzRzAuIzZvuGC4NGLkRzLsA1Hq97p1===','',880,660);setEnableTimer(100);" TargetMode="External"/><Relationship Id="rId264" Type="http://schemas.openxmlformats.org/officeDocument/2006/relationships/hyperlink" Target="javascript:startnewwin('https://gazd-a-20.asp.lgov.hu/gazd-danszentmiklos/APPS/etriusz-v3/php/cella_osszesito_megjelenito_2.php?==RGMjVJB2VJCwIwAuAmLsA1HzNGCmIUpcE3nyEapyMPZjNQBjRGC5MPZjNQA9taW5ZmZ2RGCxyJMfyzMzRGMjVJB2VJCwIwAuAmLsA1H35161==','',880,660);setEnableTimer(100);" TargetMode="External"/><Relationship Id="rId17" Type="http://schemas.openxmlformats.org/officeDocument/2006/relationships/hyperlink" Target="javascript:startnewwin('https://gazd-a-20.asp.lgov.hu/gazd-danszentmiklos/APPS/etriusz-v3/php/cella_osszesito_megjelenito_2.php?=1HJAuIJZz1QMlpGB2H2KGAyWj0mp1OKn0gJM0WKMzNQZjxGC5MPZjNQA9taW5ZmZ2RGCxyJMfyzMzHGM1RJMkLJCxWmA5LGMsA1H15021=','',880,660);setEnableTimer(100);" TargetMode="External"/><Relationship Id="rId38" Type="http://schemas.openxmlformats.org/officeDocument/2006/relationships/hyperlink" Target="javascript:startnewwin('https://gazd-a-20.asp.lgov.hu/gazd-danszentmiklos/APPS/etriusz-v3/php/cella_kaszper_atemeles_megjelenito.php?===DA3HTM5HwM9LJZuumAw91HGMFZ9VJoiq2KmSTqc1JL6AKne91nyEapyMPZ9ZKqjyTqeITqlIzWjNQZ5RGC5MPZjNmZ9taW5ZmZ2RGCxyJMfyzMzHmAyEJB1LJCzSGL4pmLsA1H50r31===','',880,660);setEnableTimer(100);" TargetMode="External"/><Relationship Id="rId59" Type="http://schemas.openxmlformats.org/officeDocument/2006/relationships/hyperlink" Target="javascript:startnewwin('https://gazd-a-20.asp.lgov.hu/gazd-danszentmiklos/APPS/etriusz-v3/php/cella_osszesito_megjelenito_2.php?===tAjpGAuyGB9VmA4ZGBy91HGMPZ9ZKqjyTqeITqlIzWjNQZ2VGC5MPZjNmZ9taW5ZmZ2RGCxyJMfyzMzLQZ3HGL5xGClpQBmxGMsA1Hq2411===','',880,660);setEnableTimer(100);" TargetMode="External"/><Relationship Id="rId103" Type="http://schemas.openxmlformats.org/officeDocument/2006/relationships/hyperlink" Target="javascript:startnewwin('https://gazd-a-20.asp.lgov.hu/gazd-danszentmiklos/APPS/etriusz-v3/php/cella_kaszper_atemeles_megjelenito.php?===jL4ZQB2LTA9L2LzAzA281HGMFZ9VJoiq2KmSTqc1JL6AKne91nyEapyMPZ9ZKqjyTqeITqlIzWjNQZ1DGC5MPZjNwZ9taW5ZmZ2RGCxyJMfyzMzZTBmtwAzEGCzAzMwMwAsA1H65761===','',880,660);setEnableTimer(100);" TargetMode="External"/><Relationship Id="rId124" Type="http://schemas.openxmlformats.org/officeDocument/2006/relationships/hyperlink" Target="javascript:startnewwin('https://gazd-a-20.asp.lgov.hu/gazd-danszentmiklos/APPS/etriusz-v3/php/cella_kaszper_atemeles_megjelenito.php?===jA1LJL2VmL9xwZ3HTB181HGMFZ9VJoiq2KmSTqc1JL6AKne91nyEapyMPZ9ZKqjyTqeITqlIzWjNQZlHGC5MPZjNwZ9taW5ZmZ2RGCxyJMfyzMzpGAzSzAlZJC5VmAyuGAsA1H67151===','',880,660);setEnableTimer(100);" TargetMode="External"/><Relationship Id="rId70" Type="http://schemas.openxmlformats.org/officeDocument/2006/relationships/hyperlink" Target="javascript:startnewwin('https://gazd-a-20.asp.lgov.hu/gazd-danszentmiklos/APPS/etriusz-v3/php/cella_kaszper_atemeles_megjelenito.php?===tZjD2Z5xwZ9DGMzyGBj81HGMFZ9VJoiq2KmSTqc1JL6AKne91nyEapyMPZ9ZKqjyTqeITqlIzWjNQZjZGC5MPZjNwZ9taW5ZmZ2RGCxyJMfyzMzVQZxAGB5VGC0HzM5xQZsA1H591p1===','',880,660);setEnableTimer(100);" TargetMode="External"/><Relationship Id="rId91" Type="http://schemas.openxmlformats.org/officeDocument/2006/relationships/hyperlink" Target="javascript:startnewwin('https://gazd-a-20.asp.lgov.hu/gazd-danszentmiklos/APPS/etriusz-v3/php/cella_osszesito_megjelenito_2.php?===DMwSmA3DzA9ZQZkxGM581HGMPZ9ZKqjyTqeITqlIzWjNQZkDGC5MPZjNwZ9taW5ZmZ2RGCxyJMfyzMzH2LkpmAxMGCmNGZ5HJBsA1H5r661===','',880,660);setEnableTimer(100);" TargetMode="External"/><Relationship Id="rId145" Type="http://schemas.openxmlformats.org/officeDocument/2006/relationships/hyperlink" Target="javascript:startnewwin('https://gazd-a-20.asp.lgov.hu/gazd-danszentmiklos/APPS/etriusz-v3/php/cella_osszesito_megjelenito_2.php?===DLxIJByE2Z9xGM5xGZ581HGMPZ9ZKqjyTqeITqlIzWjNQZmLGC5MPZjNwZ9taW5ZmZ2RGCxyJMfyzMzRTMyyGMxAGC5HJB5RGBsA1Hr9371===','',880,660);setEnableTimer(100);" TargetMode="External"/><Relationship Id="rId166" Type="http://schemas.openxmlformats.org/officeDocument/2006/relationships/hyperlink" Target="javascript:startnewwin('https://gazd-a-20.asp.lgov.hu/gazd-danszentmiklos/APPS/etriusz-v3/php/cella_kaszper_atemeles_megjelenito.php?===NAvIGMjRQZ9HmAxIzZ081HGMFZ9VJoiq2KmSTqc1JL6AKne91nyEapyMPZ9ZKqjyTqeITqlIzWjNQZkpGC5MPZjNmZ9taW5ZmZ2RGCxyJMfyzMzDwL1HTZkNGC1pQMyWQAsA1H38251===','',880,660);setEnableTimer(100);" TargetMode="External"/><Relationship Id="rId187" Type="http://schemas.openxmlformats.org/officeDocument/2006/relationships/hyperlink" Target="javascript:startnewwin('https://gazd-a-20.asp.lgov.hu/gazd-danszentmiklos/APPS/etriusz-v3/php/cella_kaszper_atemeles_megjelenito.php?===DMwEmLuMJZ9L2LuOQZ381HGMFZ9VJoiq2KmSTqc1JL6AKne91nyEapyMPZ9ZKqjyTqeITqlIzWjNQZ4pGC5MPZjNmZ9taW5ZmZ2RGCxyJMfyzMzH2L0ZJLzSGCzAJLjNmAsA1H48651===','',880,660);setEnableTimer(100);" TargetMode="External"/><Relationship Id="rId1" Type="http://schemas.openxmlformats.org/officeDocument/2006/relationships/hyperlink" Target="javascript:startnewwin('https://gazd-a-20.asp.lgov.hu/gazd-danszentmiklos/APPS/etriusz-v3/php/cella_osszesito_megjelenito_2.php?=vSTM0VQB40QAxIJZyWmKGAyWj0mp1OKn0gJM0WKMzNQZjZGC5MPZjNwZ9taW5ZmZ2RGCxyJMfyzMzVJLxEwZ4tGC0DJMkHzZsA1Hrp521=','',880,660);setEnableTimer(100);" TargetMode="External"/><Relationship Id="rId212" Type="http://schemas.openxmlformats.org/officeDocument/2006/relationships/hyperlink" Target="javascript:startnewwin('https://gazd-a-20.asp.lgov.hu/gazd-danszentmiklos/APPS/etriusz-v3/php/cella_osszesito_megjelenito_2.php?===jAjNmAmVmL9xGBxIQZ081HGMPZ9ZKqjyTqeITqlIzWjNQZ2tGC5MPZjNQA9taW5ZmZ2RGCxyJMfyzMzpQZjpmZlZJC5xQM1NQAsA1H4s601===','',880,660);setEnableTimer(100);" TargetMode="External"/><Relationship Id="rId233" Type="http://schemas.openxmlformats.org/officeDocument/2006/relationships/hyperlink" Target="javascript:startnewwin('https://gazd-a-20.asp.lgov.hu/gazd-danszentmiklos/APPS/etriusz-v3/php/cella_osszesito_megjelenito_2.php?===jL3DzL0LwL9HzL4VzLj81HGMPZ9ZKqjyTqeITqlIzWjNQZ1xGC5MPZjNQA9taW5ZmZ2RGCxyJMfyzMzZ2AxWTA2VJCyWTBvWTZsA1Hq3251===','',880,660);setEnableTimer(100);" TargetMode="External"/><Relationship Id="rId254" Type="http://schemas.openxmlformats.org/officeDocument/2006/relationships/hyperlink" Target="javascript:startnewwin('https://gazd-a-20.asp.lgov.hu/gazd-danszentmiklos/APPS/etriusz-v3/php/cella_osszesito_megjelenito_2.php?==pmZwWJM5RGCyyQAyEwLsA1HzNGCmIUpcE3nyEapyMPZjNwZjRGC5MPZjNQA9taW5ZmZ2RGCxyJMfyzMzpmZwWJM5RGCyyQAyEwLsA1Hr3r81==','',880,660);setEnableTimer(100);" TargetMode="External"/><Relationship Id="rId28" Type="http://schemas.openxmlformats.org/officeDocument/2006/relationships/hyperlink" Target="javascript:startnewwin('https://gazd-a-20.asp.lgov.hu/gazd-danszentmiklos/APPS/etriusz-v3/php/cella_osszesito_megjelenito_2.php?===DM1VwMmRGL9RJA4NQBu91HGMPZ9ZKqjyTqeITqlIzWjNQZ0RGC5MPZjNQA9taW5ZmZ2RGCxyJMfyzMzHJAlL2ZkRJCuIQBjtGLsA1Hnrn31===','',880,660);setEnableTimer(100);" TargetMode="External"/><Relationship Id="rId49" Type="http://schemas.openxmlformats.org/officeDocument/2006/relationships/hyperlink" Target="javascript:startnewwin('https://gazd-a-20.asp.lgov.hu/gazd-danszentmiklos/APPS/etriusz-v3/php/cella_kaszper_atemeles_megjelenito.php?===jZyW2LvqGA9ZGBuMGMu91HGMFZ9VJoiq2KmSTqc1JL6AKne91nyEapyMPZ9ZKqjyTqeITqlIzWjNQZmVGC5MPZjNwZ9taW5ZmZ2RGCxyJMfyzMzZGMvAzL3HGCmxGL2HJLsA1H117o1===','',880,660);setEnableTimer(100);" TargetMode="External"/><Relationship Id="rId114" Type="http://schemas.openxmlformats.org/officeDocument/2006/relationships/hyperlink" Target="javascript:startnewwin('https://gazd-a-20.asp.lgov.hu/gazd-danszentmiklos/APPS/etriusz-v3/php/cella_osszesito_megjelenito_2.php?===NB1H2LzMGL9xQZjHGLu91HGMPZ9ZKqjyTqeITqlIzWjNQZ4DGC5MPZjNQA9taW5ZmZ2RGCxyJMfyzMztGAyAzM2RJC5NQZ1RJLsA1H4nqp1===','',880,660);setEnableTimer(100);" TargetMode="External"/><Relationship Id="rId275" Type="http://schemas.openxmlformats.org/officeDocument/2006/relationships/hyperlink" Target="javascript:startnewwin('https://gazd-a-20.asp.lgov.hu/gazd-danszentmiklos/APPS/etriusz-v3/php/cella_kaszper_atemeles_megjelenito.php?==DwM1xwM4LGCwuwMuuGLsA1HzRGCv12oa91puEKngSzrmy2nsgJM0WKMzNGCmIUpcE3nyEapyMPZjNmZkRGC5MPZjNwZ9taW5ZmZ2RGCxyJMfyzMzDwM1xwM4LGCwuwMuuGLsA1Hno171==','',880,660);setEnableTimer(100);" TargetMode="External"/><Relationship Id="rId60" Type="http://schemas.openxmlformats.org/officeDocument/2006/relationships/hyperlink" Target="javascript:startnewwin('https://gazd-a-20.asp.lgov.hu/gazd-danszentmiklos/APPS/etriusz-v3/php/cella_osszesito_megjelenito_2.php?===tL1DQA3RJA9RwLwumAy91HGMPZ9ZKqjyTqeITqlIzWjNQZ2VGC5MPZjNQA9taW5ZmZ2RGCxyJMfyzMzVJA0DmAuIGCkV2L4pGMsA1H4p5s1===','',880,660);setEnableTimer(100);" TargetMode="External"/><Relationship Id="rId81" Type="http://schemas.openxmlformats.org/officeDocument/2006/relationships/hyperlink" Target="javascript:startnewwin('https://gazd-a-20.asp.lgov.hu/gazd-danszentmiklos/APPS/etriusz-v3/php/cella_osszesito_megjelenito_2.php?===tZ1RQM3H2Z9VTZ2DTB181HGMPZ9ZKqjyTqeITqlIzWjNQZ1ZGC5MPZjNQA9taW5ZmZ2RGCxyJMfyzMzVGAkD2AyAGCvOwAxuGAsA1Hq1851===','',880,660);setEnableTimer(100);" TargetMode="External"/><Relationship Id="rId135" Type="http://schemas.openxmlformats.org/officeDocument/2006/relationships/hyperlink" Target="javascript:startnewwin('https://gazd-a-20.asp.lgov.hu/gazd-danszentmiklos/APPS/etriusz-v3/php/cella_osszesito_megjelenito_2.php?===DL3H2L0DQB9ZJLwAzMw91HGMPZ9ZKqjyTqeITqlIzWjNQZ3HGC5MPZjNQA9taW5ZmZ2RGCxyJMfyzMzR2AyATA0tGCwS2LwM2LsA1Hoq6p1===','',880,660);setEnableTimer(100);" TargetMode="External"/><Relationship Id="rId156" Type="http://schemas.openxmlformats.org/officeDocument/2006/relationships/hyperlink" Target="javascript:startnewwin('https://gazd-a-20.asp.lgov.hu/gazd-danszentmiklos/APPS/etriusz-v3/php/cella_osszesito_megjelenito_2.php?===tLvSzAzIwA9pQB4NQBy91HGMPZ9ZKqjyTqeITqlIzWjNQZ2LGC5MPZjNQA9taW5ZmZ2RGCxyJMfyzMzVzLuMwM1LGC3tQBjtGMsA1H5prr1===','',880,660);setEnableTimer(100);" TargetMode="External"/><Relationship Id="rId177" Type="http://schemas.openxmlformats.org/officeDocument/2006/relationships/hyperlink" Target="javascript:startnewwin('https://gazd-a-20.asp.lgov.hu/gazd-danszentmiklos/APPS/etriusz-v3/php/cella_kaszper_atemeles_megjelenito.php?===NA4LwLxEwL9VJB3LJZl81HGMFZ9VJoiq2KmSTqc1JL6AKne91nyEapyMPZ9ZKqjyTqeITqlIzWjNQZ1pGC5MPZjNwZ9taW5ZmZ2RGCxyJMfyzMzDQB2VTM0VJCvymAzSwZsA1H93031===','',880,660);setEnableTimer(100);" TargetMode="External"/><Relationship Id="rId198" Type="http://schemas.openxmlformats.org/officeDocument/2006/relationships/hyperlink" Target="javascript:startnewwin('https://gazd-a-20.asp.lgov.hu/gazd-danszentmiklos/APPS/etriusz-v3/php/cella_kaszper_atemeles_megjelenito.php?===DZmHwLjHmA9pQBzIQM281HGMFZ9VJoiq2KmSTqc1JL6AKne91nyEapyMPZ9ZKqjyTqeITqlIzWjNQZltGC5MPZjNwZ9taW5ZmZ2RGCxyJMfyzMzRmZ1VTZ1pGC3twM1DzAsA1Hr5qr1===','',880,660);setEnableTimer(100);" TargetMode="External"/></Relationships>
</file>

<file path=xl/worksheets/_rels/sheet17.xml.rels><?xml version="1.0" encoding="UTF-8" standalone="yes"?>
<Relationships xmlns="http://schemas.openxmlformats.org/package/2006/relationships"><Relationship Id="rId117" Type="http://schemas.openxmlformats.org/officeDocument/2006/relationships/hyperlink" Target="javascript:startnewwin('https://gazd-a-20.asp.lgov.hu/gazd-danszentmiklos/APPS/etriusz-v3/php/cella_osszesito_megjelenito_2.php?===DA1pwMvWJZ9xQZmZQAm81HGMPZ9ZKqjyTqeITqlIzWjNQZ5DGC5MPZjNQA9taW4ZmZ2RGCxyJMfyzMzHGA3LzLvSGC5NmZmDmZsA1H09q31===','',880,660);setEnableTimer(100);" TargetMode="External"/><Relationship Id="rId21" Type="http://schemas.openxmlformats.org/officeDocument/2006/relationships/hyperlink" Target="javascript:startnewwin('https://gazd-a-20.asp.lgov.hu/gazd-danszentmiklos/APPS/etriusz-v3/php/cella_osszesito_megjelenito_2.php?===NBuIQM5ZzZ9tQBxEwZy91HGMPZ9ZKqjyTqeITqlIzWjNQZkRGC5MPZjNQA9taW4ZmZ2RGCxyJMfyzMztGL1DJBwWGC4tQM0VGMsA1Hq7pq1===','',880,660);setEnableTimer(100);" TargetMode="External"/><Relationship Id="rId42" Type="http://schemas.openxmlformats.org/officeDocument/2006/relationships/hyperlink" Target="javascript:startnewwin('https://gazd-a-20.asp.lgov.hu/gazd-danszentmiklos/APPS/etriusz-v3/php/cella_osszesito_megjelenito_2.php?===jZkVQB2HJL9L2L2VTMw91HGMPZ9ZKqjyTqeITqlIzWjNQZjVGC5MPZjNQA9taW4ZmZ2RGCxyJMfyzMzZGZltwAySJCzAzAvE2LsA1Hnr991===','',880,660);setEnableTimer(100);" TargetMode="External"/><Relationship Id="rId63" Type="http://schemas.openxmlformats.org/officeDocument/2006/relationships/hyperlink" Target="javascript:startnewwin('https://gazd-a-20.asp.lgov.hu/gazd-danszentmiklos/APPS/etriusz-v3/php/cella_osszesito_megjelenito_2.php?===tAmNGBltQM9VwZvW2Zu91HGMPZ9ZKqjyTqeITqlIzWjNQZ3VGC5MPZjNQA9taW4ZmZ2RGCxyJMfyzMzLmZjxwZ4DJClVwLvAGLsA1H3p5p1===','',880,660);setEnableTimer(100);" TargetMode="External"/><Relationship Id="rId84" Type="http://schemas.openxmlformats.org/officeDocument/2006/relationships/hyperlink" Target="javascript:startnewwin('https://gazd-a-20.asp.lgov.hu/gazd-danszentmiklos/APPS/etriusz-v3/php/cella_osszesito_megjelenito_2.php?===DMmpmA4HTB9HwZuuGLw91HGMPZ9ZKqjyTqeITqlIzWjNQZ2ZGC5MPZjNQA9taW4ZmZ2RGCxyJMfyzMzH2Z3pQByuGC1VGL4R2LsA1Hp24q1===','',880,660);setEnableTimer(100);" TargetMode="External"/><Relationship Id="rId138" Type="http://schemas.openxmlformats.org/officeDocument/2006/relationships/hyperlink" Target="javascript:startnewwin('https://gazd-a-20.asp.lgov.hu/gazd-danszentmiklos/APPS/etriusz-v3/php/cella_osszesito_megjelenito_2.php?===NZkHzAuymZ9xGA2ZwL381HGMPZ9ZKqjyTqeITqlIzWjNQZjLGC5MPZjNQA9taW4ZmZ2RGCxyJMfyzMzNGZyMGL5ZGC5HwAmV2AsA1Hqn821===','',880,660);setEnableTimer(100);" TargetMode="External"/><Relationship Id="rId159" Type="http://schemas.openxmlformats.org/officeDocument/2006/relationships/hyperlink" Target="javascript:startnewwin('https://gazd-a-20.asp.lgov.hu/gazd-danszentmiklos/APPS/etriusz-v3/php/cella_osszesito_megjelenito_2.php?===NMuMmA0NwM9VwLlRmZv91HGMPZ9ZKqjyTqeITqlIzWjNQZ3LGC5MPZjNQA9taW4ZmZ2RGCxyJMfyzMzDJL2pQAjLJClVzZkZwLsA1Hn4s41===','',880,660);setEnableTimer(100);" TargetMode="External"/><Relationship Id="rId170" Type="http://schemas.openxmlformats.org/officeDocument/2006/relationships/hyperlink" Target="javascript:startnewwin('https://gazd-a-20.asp.lgov.hu/gazd-danszentmiklos/APPS/etriusz-v3/php/cella_osszesito_megjelenito_2.php?===NAuAmL0VmL9HTAzWGZ381HGMPZ9ZKqjyTqeITqlIzWjNQZlpGC5MPZjNQA9taW4ZmZ2RGCxyJMfyzMzDGLmZTAlZJCyEwMlRmAsA1H0ss51===','',880,660);setEnableTimer(100);" TargetMode="External"/><Relationship Id="rId191" Type="http://schemas.openxmlformats.org/officeDocument/2006/relationships/hyperlink" Target="javascript:startnewwin('https://gazd-a-20.asp.lgov.hu/gazd-danszentmiklos/APPS/etriusz-v3/php/cella_osszesito_megjelenito_2.php?===tMuETMxSTB9VwZ3RzL081HGMPZ9ZKqjyTqeITqlIzWjNQZ5pGC5MPZjNQA9taW4ZmZ2RGCxyJMfyzMzLJLxETMuuGClVmAuWTAsA1Hq3251===','',880,660);setEnableTimer(100);" TargetMode="External"/><Relationship Id="rId205" Type="http://schemas.openxmlformats.org/officeDocument/2006/relationships/hyperlink" Target="javascript:startnewwin('https://gazd-a-20.asp.lgov.hu/gazd-danszentmiklos/APPS/etriusz-v3/php/cella_kaszper_atemeles_megjelenito.php?===DB1pGL3RmZ9DGAuMGBy91HGMFZ9VJoiq2KmSTqc1JL6AKne91nyEapyMPZ9ZKqjyTqeITqlIzWjNQZ0tGC5MPZjNmZ9taW4ZmZ2RGCxyJMfyzMzxGA3R2AkZGC0HGL2xGMsA1Hq96p1===','',880,660);setEnableTimer(100);" TargetMode="External"/><Relationship Id="rId226" Type="http://schemas.openxmlformats.org/officeDocument/2006/relationships/hyperlink" Target="javascript:startnewwin('https://gazd-a-20.asp.lgov.hu/gazd-danszentmiklos/APPS/etriusz-v3/php/cella_kaszper_atemeles_megjelenito.php?===tZyEJLkNwL9HwLuSwZy91HGMFZ9VJoiq2KmSTqc1JL6AKne91nyEapyMPZ9ZKqjyTqeITqlIzWjNQZmxGC5MPZjNmZ9taW4ZmZ2RGCxyJMfyzMzVGMxSJZjVJC1VJLkVGMsA1H6sq21===','',880,660);setEnableTimer(100);" TargetMode="External"/><Relationship Id="rId247" Type="http://schemas.openxmlformats.org/officeDocument/2006/relationships/hyperlink" Target="javascript:startnewwin('https://gazd-a-20.asp.lgov.hu/gazd-danszentmiklos/APPS/etriusz-v3/php/cella_kaszper_atemeles_megjelenito.php?==pmAwMwZmxGCvIQMxMzMsA1HzRGCv12oa91puEKngSzrmy2nsgJM0WKMzNGCmIUpcE3nyEapyMPZjNQZjRGC5MPZjNmZ9taW4ZmZ2RGCxyJMfyzMzpmAwMwZmxGCvIQMxMzMsA1Hr1n31==','',880,660);setEnableTimer(100);" TargetMode="External"/><Relationship Id="rId107" Type="http://schemas.openxmlformats.org/officeDocument/2006/relationships/hyperlink" Target="javascript:startnewwin('https://gazd-a-20.asp.lgov.hu/gazd-danszentmiklos/APPS/etriusz-v3/php/cella_osszesito_megjelenito_2.php?===DMlNwLmZQM9VQZkLQM581HGMPZ9ZKqjyTqeITqlIzWjNQZ2DGC5MPZjNmZ9taW4ZmZ2RGCxyJMfyzMzHzZjV2ZmDJClNGZ2DJBsA1H5r621===','',880,660);setEnableTimer(100);" TargetMode="External"/><Relationship Id="rId268" Type="http://schemas.openxmlformats.org/officeDocument/2006/relationships/hyperlink" Target="javascript:startnewwin('https://gazd-a-20.asp.lgov.hu/gazd-danszentmiklos/APPS/etriusz-v3/php/cella_osszesito_megjelenito_2.php?==DmAlDwMjVJC1HwA0LzZsA1HzNGCmIUpcE3nyEapyMPZjNQZkRGC5MPZjNQA9taW4ZmZ2RGCxyJMfyzMzDmAlDwMjVJC1HwA0LzZsA1H0p5q1==','',880,660);setEnableTimer(100);" TargetMode="External"/><Relationship Id="rId11" Type="http://schemas.openxmlformats.org/officeDocument/2006/relationships/hyperlink" Target="javascript:startnewwin('https://gazd-a-20.asp.lgov.hu/gazd-danszentmiklos/APPS/etriusz-v3/php/cella_osszesito_megjelenito_2.php?=uIwZ1ZzZ40GLkLwZ3LmKGAyWj0mp1OKn0gJM0WKMzNQZjpGC5MPZjNQA9taW4ZmZ2RGCxyJMfyzMzRJAlHmLltGCuSwAlpwAsA1H7p311=','',880,660);setEnableTimer(100);" TargetMode="External"/><Relationship Id="rId32" Type="http://schemas.openxmlformats.org/officeDocument/2006/relationships/hyperlink" Target="javascript:startnewwin('https://gazd-a-20.asp.lgov.hu/gazd-danszentmiklos/APPS/etriusz-v3/php/cella_osszesito_megjelenito_2.php?===tZ1DTMlD2L9LTBkDJZ481HGMPZ9ZKqjyTqeITqlIzWjNQZ2RGC5MPZjNQA9taW4ZmZ2RGCxyJMfyzMzVGAxEzZxAJCzuGZxSQBsA1Hnr101===','',880,660);setEnableTimer(100);" TargetMode="External"/><Relationship Id="rId53" Type="http://schemas.openxmlformats.org/officeDocument/2006/relationships/hyperlink" Target="javascript:startnewwin('https://gazd-a-20.asp.lgov.hu/gazd-danszentmiklos/APPS/etriusz-v3/php/cella_kaszper_atemeles_megjelenito.php?===DBjRzA0DzM9H2LuyQZ481HGMFZ9VJoiq2KmSTqc1JL6AKne91nyEapyMPZ9ZKqjyTqeITqlIzWjNQZ0VGC5MPZjNmZ9taW4ZmZ2RGCxyJMfyzMzxQZuMQAxMJCyAJL5NQBsA1Hq40o1===','',880,660);setEnableTimer(100);" TargetMode="External"/><Relationship Id="rId74" Type="http://schemas.openxmlformats.org/officeDocument/2006/relationships/hyperlink" Target="javascript:startnewwin('https://gazd-a-20.asp.lgov.hu/gazd-danszentmiklos/APPS/etriusz-v3/php/cella_kaszper_atemeles_megjelenito.php?===NA4pGA5LmZ9ZJMxWGLv91HGMFZ9VJoiq2KmSTqc1JL6AKne91nyEapyMPZ9ZKqjyTqeITqlIzWjNQZkZGC5MPZjNmZ9taW4ZmZ2RGCxyJMfyzMzDQB3HGB2ZGCwITMlRzLsA1H2qs71===','',880,660);setEnableTimer(100);" TargetMode="External"/><Relationship Id="rId128" Type="http://schemas.openxmlformats.org/officeDocument/2006/relationships/hyperlink" Target="javascript:startnewwin('https://gazd-a-20.asp.lgov.hu/gazd-danszentmiklos/APPS/etriusz-v3/php/cella_osszesito_megjelenito_2.php?===tLzMwMyMmA9twA5DJZz91HGMPZ9ZKqjyTqeITqlIzWjNQZ0HGC5MPZjNQA9taW4ZmZ2RGCxyJMfyzMzVzM2LJM2pGC4LGBxSwMsA1H73481===','',880,660);setEnableTimer(100);" TargetMode="External"/><Relationship Id="rId149" Type="http://schemas.openxmlformats.org/officeDocument/2006/relationships/hyperlink" Target="javascript:startnewwin('https://gazd-a-20.asp.lgov.hu/gazd-danszentmiklos/APPS/etriusz-v3/php/cella_kaszper_atemeles_megjelenito.php?===tA4RmAuSzM9xwZyMmL581HGMFZ9VJoiq2KmSTqc1JL6AKne91nyEapyMPZ9ZKqjyTqeITqlIzWjNQZ0LGC5MPZjNmZ9taW4ZmZ2RGCxyJMfyzMzLQBkpGLuMJC5VGM2ZJBsA1H69np1===','',880,660);setEnableTimer(100);" TargetMode="External"/><Relationship Id="rId5" Type="http://schemas.openxmlformats.org/officeDocument/2006/relationships/hyperlink" Target="javascript:startnewwin('https://gazd-a-20.asp.lgov.hu/gazd-danszentmiklos/APPS/etriusz-v3/php/cella_osszesito_megjelenito_2.php?=zSmZ5L2A00QZ3VJM4D2KGAyWj0mp1OKn0gJM0WKMzNQZjDGC5MPZjNmZ9taW4ZmZ2RGCxyJMfyzMzLJZmxwM3DGCjpwLyuQMsA1Hrqpr1=','',880,660);setEnableTimer(100);" TargetMode="External"/><Relationship Id="rId95" Type="http://schemas.openxmlformats.org/officeDocument/2006/relationships/hyperlink" Target="javascript:startnewwin('https://gazd-a-20.asp.lgov.hu/gazd-danszentmiklos/APPS/etriusz-v3/php/cella_kaszper_atemeles_megjelenito.php?===tAwM2AmHwL9NGL1NQAy91HGMFZ9VJoiq2KmSTqc1JL6AKne91nyEapyMPZ9ZKqjyTqeITqlIzWjNQZlDGC5MPZjNmZ9taW4ZmZ2RGCxyJMfyzMzLmLzqmZ1VJCjRJAjDGMsA1H93p41===','',880,660);setEnableTimer(100);" TargetMode="External"/><Relationship Id="rId160" Type="http://schemas.openxmlformats.org/officeDocument/2006/relationships/hyperlink" Target="javascript:startnewwin('https://gazd-a-20.asp.lgov.hu/gazd-danszentmiklos/APPS/etriusz-v3/php/cella_osszesito_megjelenito_2.php?===tZxqmAySTA9LTMuMzL281HGMPZ9ZKqjyTqeITqlIzWjNQZ4LGC5MPZjNwZ9taW4ZmZ2RGCxyJMfyzMzVQM3pGMuEGCzEJLzWzAsA1H80r61===','',880,660);setEnableTimer(100);" TargetMode="External"/><Relationship Id="rId181" Type="http://schemas.openxmlformats.org/officeDocument/2006/relationships/hyperlink" Target="javascript:startnewwin('https://gazd-a-20.asp.lgov.hu/gazd-danszentmiklos/APPS/etriusz-v3/php/cella_osszesito_megjelenito_2.php?===NZxWwZvOGL9LGZwAQBy91HGMPZ9ZKqjyTqeITqlIzWjNQZ2pGC5MPZjNmZ9taW4ZmZ2RGCxyJMfyzMzNQMlVwLjRJC2RmLmtGMsA1Hpps91===','',880,660);setEnableTimer(100);" TargetMode="External"/><Relationship Id="rId216" Type="http://schemas.openxmlformats.org/officeDocument/2006/relationships/hyperlink" Target="javascript:startnewwin('https://gazd-a-20.asp.lgov.hu/gazd-danszentmiklos/APPS/etriusz-v3/php/cella_osszesito_megjelenito_2.php?===tL1NmLwWmA9xmA3NmLu91HGMPZ9ZKqjyTqeITqlIzWjNQZjxGC5MPZjNwZ9taW4ZmZ2RGCxyJMfyzMzVJAjZ2LlpGC5pmAjZJLsA1H27p81===','',880,660);setEnableTimer(100);" TargetMode="External"/><Relationship Id="rId237" Type="http://schemas.openxmlformats.org/officeDocument/2006/relationships/hyperlink" Target="javascript:startnewwin('https://gazd-a-20.asp.lgov.hu/gazd-danszentmiklos/APPS/etriusz-v3/php/cella_osszesito_megjelenito_2.php?===tM5VJZ5HwA9VJMmZTZz91HGMPZ9ZKqjyTqeITqlIzWjNQZ3xGC5MPZjNwZ9taW4ZmZ2RGCxyJMfyzMzLJBvSGB1LGCvI2ZwOwMsA1H285o1===','',880,660);setEnableTimer(100);" TargetMode="External"/><Relationship Id="rId258" Type="http://schemas.openxmlformats.org/officeDocument/2006/relationships/hyperlink" Target="javascript:startnewwin('https://gazd-a-20.asp.lgov.hu/gazd-danszentmiklos/APPS/etriusz-v3/php/cella_kaszper_atemeles_megjelenito.php?==RmLkNQAkRJC0xQBxMTZsA1HzRGCv12oa91puEKngSzrmy2nsgJM0WKMzNGCmIUpcE3nyEapyMPZjNwAjRGC5MPZjNwZ9taW4ZmZ2RGCxyJMfyzMzRmLkNQAkRJC0xQBxMTZsA1H43r71==','',880,660);setEnableTimer(100);" TargetMode="External"/><Relationship Id="rId22" Type="http://schemas.openxmlformats.org/officeDocument/2006/relationships/hyperlink" Target="javascript:startnewwin('https://gazd-a-20.asp.lgov.hu/gazd-danszentmiklos/APPS/etriusz-v3/php/cella_osszesito_megjelenito_2.php?===DB4NGM5ZTM9xGZwSJA181HGMPZ9ZKqjyTqeITqlIzWjNQZlRGC5MPZjNQA9taW4ZmZ2RGCxyJMfyzMzxQBjHJBwEJC5RmLuIGAsA1H40sq1===','',880,660);setEnableTimer(100);" TargetMode="External"/><Relationship Id="rId43" Type="http://schemas.openxmlformats.org/officeDocument/2006/relationships/hyperlink" Target="javascript:startnewwin('https://gazd-a-20.asp.lgov.hu/gazd-danszentmiklos/APPS/etriusz-v3/php/cella_osszesito_megjelenito_2.php?===NZvImL2LGZ9pGByETZ481HGMPZ9ZKqjyTqeITqlIzWjNQZkVGC5MPZjNwZ9taW4ZmZ2RGCxyJMfyzMzNwL1ZzA2RGC3xGMxOQBsA1H8r1p1===','',880,660);setEnableTimer(100);" TargetMode="External"/><Relationship Id="rId64" Type="http://schemas.openxmlformats.org/officeDocument/2006/relationships/hyperlink" Target="javascript:startnewwin('https://gazd-a-20.asp.lgov.hu/gazd-danszentmiklos/APPS/etriusz-v3/php/cella_kaszper_atemeles_megjelenito.php?===DZ4NmLmHTM9VTAyMTA481HGMFZ9VJoiq2KmSTqc1JL6AKne91nyEapyMPZ9ZKqjyTqeITqlIzWjNQZ4VGC5MPZjNwZ9taW4ZmZ2RGCxyJMfyzMzRQBjZ2ZyEJCvEGMzEQBsA1Hp5921===','',880,660);setEnableTimer(100);" TargetMode="External"/><Relationship Id="rId118" Type="http://schemas.openxmlformats.org/officeDocument/2006/relationships/hyperlink" Target="javascript:startnewwin('https://gazd-a-20.asp.lgov.hu/gazd-danszentmiklos/APPS/etriusz-v3/php/cella_kaszper_atemeles_megjelenito.php?===DM2HwAuAQZ9LJBuSGBk81HGMFZ9VJoiq2KmSTqc1JL6AKne91nyEapyMPZ9ZKqjyTqeITqlIzWjNQZjHGC5MPZjNwZ9taW4ZmZ2RGCxyJMfyzMzHzA1LGLmNGCzyGLkxGZsA1H84p01===','',880,660);setEnableTimer(100);" TargetMode="External"/><Relationship Id="rId139" Type="http://schemas.openxmlformats.org/officeDocument/2006/relationships/hyperlink" Target="javascript:startnewwin('https://gazd-a-20.asp.lgov.hu/gazd-danszentmiklos/APPS/etriusz-v3/php/cella_osszesito_megjelenito_2.php?===NZ5LGAzWTB9RJLjDzMj81HGMPZ9ZKqjyTqeITqlIzWjNQZkLGC5MPZjNwZ9taW4ZmZ2RGCxyJMfyzMzNGB2HwMvuGCuSTZxMTZsA1Hnpo21===','',880,660);setEnableTimer(100);" TargetMode="External"/><Relationship Id="rId85" Type="http://schemas.openxmlformats.org/officeDocument/2006/relationships/hyperlink" Target="javascript:startnewwin('https://gazd-a-20.asp.lgov.hu/gazd-danszentmiklos/APPS/etriusz-v3/php/cella_osszesito_megjelenito_2.php?===NMlVJM5pGM9LmAwIzM081HGMPZ9ZKqjyTqeITqlIzWjNQZ3ZGC5MPZjNQA9taW4ZmZ2RGCxyJMfyzMzDzZvIJB3HJC2pmLyMTAsA1H32391===','',880,660);setEnableTimer(100);" TargetMode="External"/><Relationship Id="rId150" Type="http://schemas.openxmlformats.org/officeDocument/2006/relationships/hyperlink" Target="javascript:startnewwin('https://gazd-a-20.asp.lgov.hu/gazd-danszentmiklos/APPS/etriusz-v3/php/cella_osszesito_megjelenito_2.php?===DLjDwZvSQB9NwZ5HwMv91HGMPZ9ZKqjyTqeITqlIzWjNQZ0LGC5MPZjNQA9taW4ZmZ2RGCxyJMfyzMzRTZ0VwLktGCjVGB1LzLsA1Hq7sr1===','',880,660);setEnableTimer(100);" TargetMode="External"/><Relationship Id="rId171" Type="http://schemas.openxmlformats.org/officeDocument/2006/relationships/hyperlink" Target="javascript:startnewwin('https://gazd-a-20.asp.lgov.hu/gazd-danszentmiklos/APPS/etriusz-v3/php/cella_osszesito_megjelenito_2.php?===jL1VJZxOmZ9Z2LzSGL181HGMPZ9ZKqjyTqeITqlIzWjNQZmpGC5MPZjNwZ9taW4ZmZ2RGCxyJMfyzMzZJAvSQMjZGCwAzMkRJAsA1H8o051===','',880,660);setEnableTimer(100);" TargetMode="External"/><Relationship Id="rId192" Type="http://schemas.openxmlformats.org/officeDocument/2006/relationships/hyperlink" Target="javascript:startnewwin('https://gazd-a-20.asp.lgov.hu/gazd-danszentmiklos/APPS/etriusz-v3/php/cella_kaszper_atemeles_megjelenito.php?===DLyAGMzyGA9HJM4LQZz91HGMFZ9VJoiq2KmSTqc1JL6AKne91nyEapyMPZ9ZKqjyTqeITqlIzWjNQZjtGC5MPZjNwZ9taW4ZmZ2RGCxyJMfyzMzRJMmHzM5HGCyITB2NwMsA1Hqpo11===','',880,660);setEnableTimer(100);" TargetMode="External"/><Relationship Id="rId206" Type="http://schemas.openxmlformats.org/officeDocument/2006/relationships/hyperlink" Target="javascript:startnewwin('https://gazd-a-20.asp.lgov.hu/gazd-danszentmiklos/APPS/etriusz-v3/php/cella_osszesito_megjelenito_2.php?===NBvIGMzMGB9xQAxSQAj81HGMPZ9ZKqjyTqeITqlIzWjNQZ0tGC5MPZjNQA9taW4ZmZ2RGCxyJMfyzMztwL1HzM2xGC5DQMkDQZsA1H12qn1===','',880,660);setEnableTimer(100);" TargetMode="External"/><Relationship Id="rId227" Type="http://schemas.openxmlformats.org/officeDocument/2006/relationships/hyperlink" Target="javascript:startnewwin('https://gazd-a-20.asp.lgov.hu/gazd-danszentmiklos/APPS/etriusz-v3/php/cella_osszesito_megjelenito_2.php?===DBmVJLmRTA9tQB3ZmZl81HGMPZ9ZKqjyTqeITqlIzWjNQZmxGC5MPZjNQA9taW4ZmZ2RGCxyJMfyzMzxmZvS2ZuEGC4tmAmZwZsA1H7r4s1===','',880,660);setEnableTimer(100);" TargetMode="External"/><Relationship Id="rId248" Type="http://schemas.openxmlformats.org/officeDocument/2006/relationships/hyperlink" Target="javascript:startnewwin('https://gazd-a-20.asp.lgov.hu/gazd-danszentmiklos/APPS/etriusz-v3/php/cella_osszesito_megjelenito_2.php?==RJZxqQAjLJC5ZzLjDGLsA1HzNGCmIUpcE3nyEapyMPZjNQZjRGC5MPZjNQA9taW4ZmZ2RGCxyJMfyzMzRJZxqQAjLJC5ZzLjDGLsA1H93871==','',880,660);setEnableTimer(100);" TargetMode="External"/><Relationship Id="rId269" Type="http://schemas.openxmlformats.org/officeDocument/2006/relationships/hyperlink" Target="javascript:startnewwin('https://gazd-a-20.asp.lgov.hu/gazd-danszentmiklos/APPS/etriusz-v3/php/cella_kaszper_atemeles_megjelenito.php?==LzZwMJM0VGCyOmAuAzLsA1HzRGCv12oa91puEKngSzrmy2nsgJM0WKMzNGCmIUpcE3nyEapyMPZjNGZkRGC5MPZjNwZ9taW4ZmZ2RGCxyJMfyzMzLzZwMJM0VGCyOmAuAzLsA1H7r4q1==','',880,660);setEnableTimer(100);" TargetMode="External"/><Relationship Id="rId12" Type="http://schemas.openxmlformats.org/officeDocument/2006/relationships/hyperlink" Target="javascript:startnewwin('https://gazd-a-20.asp.lgov.hu/gazd-danszentmiklos/APPS/etriusz-v3/php/cella_kaszper_atemeles_megjelenito.php?=yIzLmZwL40mA1NmAxWmKGAyWk0wLg92MsAKL0yJouc3pcg2KeITqlIzWj0mp1OKn0gJM0WKMzNQZjtGC5MPZjNwZ9taW4ZmZ2RGCxyJMfyzMzHJMvAmZvuGC3HQZ3DzZsA1Hq90o1=','',880,660);setEnableTimer(100);" TargetMode="External"/><Relationship Id="rId33" Type="http://schemas.openxmlformats.org/officeDocument/2006/relationships/hyperlink" Target="javascript:startnewwin('https://gazd-a-20.asp.lgov.hu/gazd-danszentmiklos/APPS/etriusz-v3/php/cella_osszesito_megjelenito_2.php?===jZkpQM2tQB9ZJAzSzZ181HGMPZ9ZKqjyTqeITqlIzWjNQZ3RGC5MPZjNQA9taW4ZmZ2RGCxyJMfyzMzZGZ3DzA4tGCwIwMuWGAsA1Hq2n11===','',880,660);setEnableTimer(100);" TargetMode="External"/><Relationship Id="rId108" Type="http://schemas.openxmlformats.org/officeDocument/2006/relationships/hyperlink" Target="javascript:startnewwin('https://gazd-a-20.asp.lgov.hu/gazd-danszentmiklos/APPS/etriusz-v3/php/cella_osszesito_megjelenito_2.php?===NA2ZQMkxmL9HwMvqmAx91HGMPZ9ZKqjyTqeITqlIzWjNQZ2DGC5MPZjNQA9taW4ZmZ2RGCxyJMfyzMzDwAmDJZ5ZJC1LzL3pQMsA1H24nq1===','',880,660);setEnableTimer(100);" TargetMode="External"/><Relationship Id="rId129" Type="http://schemas.openxmlformats.org/officeDocument/2006/relationships/hyperlink" Target="javascript:startnewwin('https://gazd-a-20.asp.lgov.hu/gazd-danszentmiklos/APPS/etriusz-v3/php/cella_osszesito_megjelenito_2.php?===DZ5LwLuMTB9ZzMmLwM081HGMPZ9ZKqjyTqeITqlIzWjNQZ1HGC5MPZjNQA9taW4ZmZ2RGCxyJMfyzMzRGB2VJLzuGCwM2Z2LTAsA1Hpro81===','',880,660);setEnableTimer(100);" TargetMode="External"/><Relationship Id="rId54" Type="http://schemas.openxmlformats.org/officeDocument/2006/relationships/hyperlink" Target="javascript:startnewwin('https://gazd-a-20.asp.lgov.hu/gazd-danszentmiklos/APPS/etriusz-v3/php/cella_osszesito_megjelenito_2.php?===jL4NGMzIzZ9HGMwOQAy91HGMPZ9ZKqjyTqeITqlIzWjNQZ0VGC5MPZjNQA9taW4ZmZ2RGCxyJMfyzMzZTBjHzMyWGC1H2LjDGMsA1H66nn1===','',880,660);setEnableTimer(100);" TargetMode="External"/><Relationship Id="rId75" Type="http://schemas.openxmlformats.org/officeDocument/2006/relationships/hyperlink" Target="javascript:startnewwin('https://gazd-a-20.asp.lgov.hu/gazd-danszentmiklos/APPS/etriusz-v3/php/cella_osszesito_megjelenito_2.php?===NZjD2AzWGB9HzZyETB281HGMPZ9ZKqjyTqeITqlIzWjNQZkZGC5MPZjNQA9taW4ZmZ2RGCxyJMfyzMzNQZxqwMlxGCyWGMxuwAsA1H07s01===','',880,660);setEnableTimer(100);" TargetMode="External"/><Relationship Id="rId96" Type="http://schemas.openxmlformats.org/officeDocument/2006/relationships/hyperlink" Target="javascript:startnewwin('https://gazd-a-20.asp.lgov.hu/gazd-danszentmiklos/APPS/etriusz-v3/php/cella_osszesito_megjelenito_2.php?===DB3xwLlLGB9DQZ0RGAm81HGMPZ9ZKqjyTqeITqlIzWjNQZlDGC5MPZjNQA9taW4ZmZ2RGCxyJMfyzMzxmA5VzZ2xGC0NQAkHmZsA1H2spq1===','',880,660);setEnableTimer(100);" TargetMode="External"/><Relationship Id="rId140" Type="http://schemas.openxmlformats.org/officeDocument/2006/relationships/hyperlink" Target="javascript:startnewwin('https://gazd-a-20.asp.lgov.hu/gazd-danszentmiklos/APPS/etriusz-v3/php/cella_osszesito_megjelenito_2.php?===tL2HTB4DzZ9NGL5NGL481HGMPZ9ZKqjyTqeITqlIzWjNQZkLGC5MPZjNmZ9taW4ZmZ2RGCxyJMfyzMzVzAyuQBxWGCjRJBjRTBsA1Hs0r11===','',880,660);setEnableTimer(100);" TargetMode="External"/><Relationship Id="rId161" Type="http://schemas.openxmlformats.org/officeDocument/2006/relationships/hyperlink" Target="javascript:startnewwin('https://gazd-a-20.asp.lgov.hu/gazd-danszentmiklos/APPS/etriusz-v3/php/cella_osszesito_megjelenito_2.php?===NMxITB1DJL9ZQM5HTAm81HGMPZ9ZKqjyTqeITqlIzWjNQZ4LGC5MPZjNmZ9taW4ZmZ2RGCxyJMfyzMzDTMyuGAxSJCmDJByEmZsA1Hps041===','',880,660);setEnableTimer(100);" TargetMode="External"/><Relationship Id="rId182" Type="http://schemas.openxmlformats.org/officeDocument/2006/relationships/hyperlink" Target="javascript:startnewwin('https://gazd-a-20.asp.lgov.hu/gazd-danszentmiklos/APPS/etriusz-v3/php/cella_osszesito_megjelenito_2.php?===jZxWJLvEwA9LJLkNwM381HGMPZ9ZKqjyTqeITqlIzWjNQZ2pGC5MPZjNQA9taW4ZmZ2RGCxyJMfyzMzZQMvSzL0LGCzSJZjL2AsA1H01qo1===','',880,660);setEnableTimer(100);" TargetMode="External"/><Relationship Id="rId217" Type="http://schemas.openxmlformats.org/officeDocument/2006/relationships/hyperlink" Target="javascript:startnewwin('https://gazd-a-20.asp.lgov.hu/gazd-danszentmiklos/APPS/etriusz-v3/php/cella_osszesito_megjelenito_2.php?===DAyIGBkZwM9ZzLwI2Au91HGMPZ9ZKqjyTqeITqlIzWjNQZjxGC5MPZjNmZ9taW4ZmZ2RGCxyJMfyzMzHGM1xGZmLJCwW2LyqGLsA1H48001===','',880,660);setEnableTimer(100);" TargetMode="External"/><Relationship Id="rId6" Type="http://schemas.openxmlformats.org/officeDocument/2006/relationships/hyperlink" Target="javascript:startnewwin('https://gazd-a-20.asp.lgov.hu/gazd-danszentmiklos/APPS/etriusz-v3/php/cella_osszesito_megjelenito_2.php?=mR2Z5DTM30QM4HQMlD2KGAyWj0mp1OKn0gJM0WKMzNQZjDGC5MPZjNQA9taW4ZmZ2RGCxyJMfyzMzZGLmxQMxqGCxuGAxWQMsA1H9o521=','',880,660);setEnableTimer(100);" TargetMode="External"/><Relationship Id="rId238" Type="http://schemas.openxmlformats.org/officeDocument/2006/relationships/hyperlink" Target="javascript:startnewwin('https://gazd-a-20.asp.lgov.hu/gazd-danszentmiklos/APPS/etriusz-v3/php/cella_osszesito_megjelenito_2.php?===tMwEGMyIGM9xQByqQMw91HGMPZ9ZKqjyTqeITqlIzWjNQZ3xGC5MPZjNmZ9taW4ZmZ2RGCxyJMfyzMzL2L0HJM1HJC5tGM3D2LsA1Hsnq11===','',880,660);setEnableTimer(100);" TargetMode="External"/><Relationship Id="rId259" Type="http://schemas.openxmlformats.org/officeDocument/2006/relationships/hyperlink" Target="javascript:startnewwin('https://gazd-a-20.asp.lgov.hu/gazd-danszentmiklos/APPS/etriusz-v3/php/cella_kaszper_atemeles_megjelenito.php?==HJAxW2L4ZJCzEJA0DGZsA1HzRGCv12oa91puEKngSzrmy2nsgJM0WKMzNGCmIUpcE3nyEapyMPZjNwAjRGC5MPZjNmZ9taW4ZmZ2RGCxyJMfyzMzHJAxW2L4ZJCzEJA0DGZsA1Hq6491==','',880,660);setEnableTimer(100);" TargetMode="External"/><Relationship Id="rId23" Type="http://schemas.openxmlformats.org/officeDocument/2006/relationships/hyperlink" Target="javascript:startnewwin('https://gazd-a-20.asp.lgov.hu/gazd-danszentmiklos/APPS/etriusz-v3/php/cella_kaszper_atemeles_megjelenito.php?===jAmRwZ2tGM9pQBmDwA381HGMFZ9VJoiq2KmSTqc1JL6AKne91nyEapyMPZ9ZKqjyTqeITqlIzWjNQZmRGC5MPZjNwZ9taW4ZmZ2RGCxyJMfyzMzpmZkVwA4HJC3tmZ0LmAsA1Hr2o61===','',880,660);setEnableTimer(100);" TargetMode="External"/><Relationship Id="rId119" Type="http://schemas.openxmlformats.org/officeDocument/2006/relationships/hyperlink" Target="javascript:startnewwin('https://gazd-a-20.asp.lgov.hu/gazd-danszentmiklos/APPS/etriusz-v3/php/cella_kaszper_atemeles_megjelenito.php?===DB0xmAjtGB9LwA2RmAu91HGMFZ9VJoiq2KmSTqc1JL6AKne91nyEapyMPZ9ZKqjyTqeITqlIzWjNQZjHGC5MPZjNmZ9taW4ZmZ2RGCxyJMfyzMzxQA5pQZ4xGC2LwAkpGLsA1H3oo21===','',880,660);setEnableTimer(100);" TargetMode="External"/><Relationship Id="rId270" Type="http://schemas.openxmlformats.org/officeDocument/2006/relationships/hyperlink" Target="javascript:startnewwin('https://gazd-a-20.asp.lgov.hu/gazd-danszentmiklos/APPS/etriusz-v3/php/cella_kaszper_atemeles_megjelenito.php?==VzA5DJA2LJCzWwZxumZsA1HzRGCv12oa91puEKngSzrmy2nsgJM0WKMzNGCmIUpcE3nyEapyMPZjNGZkRGC5MPZjNmZ9taW4ZmZ2RGCxyJMfyzMzVzA5DJA2LJCzWwZxumZsA1H587n1==','',880,660);setEnableTimer(100);" TargetMode="External"/><Relationship Id="rId44" Type="http://schemas.openxmlformats.org/officeDocument/2006/relationships/hyperlink" Target="javascript:startnewwin('https://gazd-a-20.asp.lgov.hu/gazd-danszentmiklos/APPS/etriusz-v3/php/cella_osszesito_megjelenito_2.php?===tL1ZJLxIJM9ZwZlDmLu91HGMPZ9ZKqjyTqeITqlIzWjNQZkVGC5MPZjNmZ9taW4ZmZ2RGCxyJMfyzMzVJAwSTMyIJCmVwZ0ZJLsA1Hq6n71===','',880,660);setEnableTimer(100);" TargetMode="External"/><Relationship Id="rId65" Type="http://schemas.openxmlformats.org/officeDocument/2006/relationships/hyperlink" Target="javascript:startnewwin('https://gazd-a-20.asp.lgov.hu/gazd-danszentmiklos/APPS/etriusz-v3/php/cella_kaszper_atemeles_megjelenito.php?===tMmHQA0ZQB9DTZ5pQAj81HGMFZ9VJoiq2KmSTqc1JL6AKne91nyEapyMPZ9ZKqjyTqeITqlIzWjNQZ4VGC5MPZjNmZ9taW4ZmZ2RGCxyJMfyzMzL2Z1DQAmtGCxOGB3DQZsA1Hn6011===','',880,660);setEnableTimer(100);" TargetMode="External"/><Relationship Id="rId86" Type="http://schemas.openxmlformats.org/officeDocument/2006/relationships/hyperlink" Target="javascript:startnewwin('https://gazd-a-20.asp.lgov.hu/gazd-danszentmiklos/APPS/etriusz-v3/php/cella_osszesito_megjelenito_2.php?===DM3RwMvMTA9twL3NmZy91HGMPZ9ZKqjyTqeITqlIzWjNQZ4ZGC5MPZjNQA9taW4ZmZ2RGCxyJMfyzMzH2AkLzLzEGC4V2AjZGMsA1H60pr1===','',880,660);setEnableTimer(100);" TargetMode="External"/><Relationship Id="rId130" Type="http://schemas.openxmlformats.org/officeDocument/2006/relationships/hyperlink" Target="javascript:startnewwin('https://gazd-a-20.asp.lgov.hu/gazd-danszentmiklos/APPS/etriusz-v3/php/cella_osszesito_megjelenito_2.php?===tAmHzLzS2A9NmAmHQMw91HGMPZ9ZKqjyTqeITqlIzWjNQZ2HGC5MPZjNwZ9taW4ZmZ2RGCxyJMfyzMzLmZyWzMuqGCjpmZ1D2LsA1Hn4ps1===','',880,660);setEnableTimer(100);" TargetMode="External"/><Relationship Id="rId151" Type="http://schemas.openxmlformats.org/officeDocument/2006/relationships/hyperlink" Target="javascript:startnewwin('https://gazd-a-20.asp.lgov.hu/gazd-danszentmiklos/APPS/etriusz-v3/php/cella_kaszper_atemeles_megjelenito.php?===tAkZJLvAGB9LTB5LzMz91HGMFZ9VJoiq2KmSTqc1JL6AKne91nyEapyMPZ9ZKqjyTqeITqlIzWjNQZ1LGC5MPZjNwZ9taW4ZmZ2RGCxyJMfyzMzLGZwSzLmxGCzuGBzMzMsA1Hsqoq1===','',880,660);setEnableTimer(100);" TargetMode="External"/><Relationship Id="rId172" Type="http://schemas.openxmlformats.org/officeDocument/2006/relationships/hyperlink" Target="javascript:startnewwin('https://gazd-a-20.asp.lgov.hu/gazd-danszentmiklos/APPS/etriusz-v3/php/cella_osszesito_megjelenito_2.php?===NB2HwMwAwA9RGBkLzMx91HGMPZ9ZKqjyTqeITqlIzWjNQZmpGC5MPZjNmZ9taW4ZmZ2RGCxyJMfyzMztwA1L2LmLGCkxGZzMTMsA1H8rr31===','',880,660);setEnableTimer(100);" TargetMode="External"/><Relationship Id="rId193" Type="http://schemas.openxmlformats.org/officeDocument/2006/relationships/hyperlink" Target="javascript:startnewwin('https://gazd-a-20.asp.lgov.hu/gazd-danszentmiklos/APPS/etriusz-v3/php/cella_kaszper_atemeles_megjelenito.php?===DLyAGMzyGA9HJM4LQZz91HGMFZ9VJoiq2KmSTqc1JL6AKne91nyEapyMPZ9ZKqjyTqeITqlIzWjNQZjtGC5MPZjNmZ9taW4ZmZ2RGCxyJMfyzMzRJMmHzM5HGCyITB2NwMsA1Hosrr1===','',880,660);setEnableTimer(100);" TargetMode="External"/><Relationship Id="rId202" Type="http://schemas.openxmlformats.org/officeDocument/2006/relationships/hyperlink" Target="javascript:startnewwin('https://gazd-a-20.asp.lgov.hu/gazd-danszentmiklos/APPS/etriusz-v3/php/cella_kaszper_atemeles_megjelenito.php?===DLuqGAzSGL9twLktmLy91HGMFZ9VJoiq2KmSTqc1JL6AKne91nyEapyMPZ9ZKqjyTqeITqlIzWjNQZmtGC5MPZjNmZ9taW4ZmZ2RGCxyJMfyzMzRJL3HwMkRJC4VJZ4ZJMsA1H12q31===','',880,660);setEnableTimer(100);" TargetMode="External"/><Relationship Id="rId207" Type="http://schemas.openxmlformats.org/officeDocument/2006/relationships/hyperlink" Target="javascript:startnewwin('https://gazd-a-20.asp.lgov.hu/gazd-danszentmiklos/APPS/etriusz-v3/php/cella_kaszper_atemeles_megjelenito.php?===tA4LGMlRwA9VTA2ZmZj81HGMFZ9VJoiq2KmSTqc1JL6AKne91nyEapyMPZ9ZKqjyTqeITqlIzWjNQZ1tGC5MPZjNwZ9taW4ZmZ2RGCxyJMfyzMzLQB2HzZkLGCvEwAmZQZsA1H14251===','',880,660);setEnableTimer(100);" TargetMode="External"/><Relationship Id="rId223" Type="http://schemas.openxmlformats.org/officeDocument/2006/relationships/hyperlink" Target="javascript:startnewwin('https://gazd-a-20.asp.lgov.hu/gazd-danszentmiklos/APPS/etriusz-v3/php/cella_kaszper_atemeles_megjelenito.php?===DZzqGBzIJM9pmA4xGZu91HGMFZ9VJoiq2KmSTqc1JL6AKne91nyEapyMPZ9ZKqjyTqeITqlIzWjNQZlxGC5MPZjNmZ9taW4ZmZ2RGCxyJMfyzMzRwM3xwMyIJC3pQB5RGLsA1H553q1===','',880,660);setEnableTimer(100);" TargetMode="External"/><Relationship Id="rId228" Type="http://schemas.openxmlformats.org/officeDocument/2006/relationships/hyperlink" Target="javascript:startnewwin('https://gazd-a-20.asp.lgov.hu/gazd-danszentmiklos/APPS/etriusz-v3/php/cella_kaszper_atemeles_megjelenito.php?===jLjVzZ0H2A9VGBxWGZ381HGMFZ9VJoiq2KmSTqc1JL6AKne91nyEapyMPZ9ZKqjyTqeITqlIzWjNQZ0xGC5MPZjNwZ9taW4ZmZ2RGCxyJMfyzMzZTZvWQAyqGClxQMlRmAsA1H26541===','',880,660);setEnableTimer(100);" TargetMode="External"/><Relationship Id="rId244" Type="http://schemas.openxmlformats.org/officeDocument/2006/relationships/hyperlink" Target="javascript:startnewwin('https://gazd-a-20.asp.lgov.hu/gazd-danszentmiklos/APPS/etriusz-v3/php/cella_kaszper_atemeles_megjelenito.php?===NB0VQMlZwM9RJMkNwZj81HGMFZ9VJoiq2KmSTqc1JL6AKne91nyEapyMPZ9ZKqjyTqeITqlIzWjNQZ5xGC5MPZjNmZ9taW4ZmZ2RGCxyJMfyzMztQAlDzZmLJCuIJZjVQZsA1H98911===','',880,660);setEnableTimer(100);" TargetMode="External"/><Relationship Id="rId249" Type="http://schemas.openxmlformats.org/officeDocument/2006/relationships/hyperlink" Target="javascript:startnewwin('https://gazd-a-20.asp.lgov.hu/gazd-danszentmiklos/APPS/etriusz-v3/php/cella_kaszper_atemeles_megjelenito.php?==xwMzEzMjVJCuATMzIJZsA1HzRGCv12oa91puEKngSzrmy2nsgJM0WKMzNGCmIUpcE3nyEapyMPZjNGZjRGC5MPZjNwZ9taW4ZmZ2RGCxyJMfyzMzxwMzEzMjVJCuATMzIJZsA1Hq5q01==','',880,660);setEnableTimer(100);" TargetMode="External"/><Relationship Id="rId13" Type="http://schemas.openxmlformats.org/officeDocument/2006/relationships/hyperlink" Target="javascript:startnewwin('https://gazd-a-20.asp.lgov.hu/gazd-danszentmiklos/APPS/etriusz-v3/php/cella_kaszper_atemeles_megjelenito.php?=jZQB1HQMj0wL5HJB3LmKGAyWk0wLg92MsAKL0yJouc3pcg2KeITqlIzWj0mp1OKn0gJM0WKMzNQZjtGC5MPZjNmZ9taW4ZmZ2RGCxyJMfyzMzNmZ4HGAxOGCvyGM5pwAsA1H9s1q1=','',880,660);setEnableTimer(100);" TargetMode="External"/><Relationship Id="rId18" Type="http://schemas.openxmlformats.org/officeDocument/2006/relationships/hyperlink" Target="javascript:startnewwin('https://gazd-a-20.asp.lgov.hu/gazd-danszentmiklos/APPS/etriusz-v3/php/cella_osszesito_megjelenito_2.php?===NB4DJZvWJB9pGMuSTZm81HGMPZ9ZKqjyTqeITqlIzWjNQZjRGC5MPZjNwZ9taW4ZmZ2RGCxyJMfyzMztQBxSwLvyGC3HJLuOmZsA1Hprno1===','',880,660);setEnableTimer(100);" TargetMode="External"/><Relationship Id="rId39" Type="http://schemas.openxmlformats.org/officeDocument/2006/relationships/hyperlink" Target="javascript:startnewwin('https://gazd-a-20.asp.lgov.hu/gazd-danszentmiklos/APPS/etriusz-v3/php/cella_osszesito_megjelenito_2.php?===NMuEGBxM2L9LTZ0HTZj81HGMPZ9ZKqjyTqeITqlIzWjNQZ5RGC5MPZjNQA9taW4ZmZ2RGCxyJMfyzMzDJL0xQMzAJCzOQAyOQZsA1H625s1===','',880,660);setEnableTimer(100);" TargetMode="External"/><Relationship Id="rId109" Type="http://schemas.openxmlformats.org/officeDocument/2006/relationships/hyperlink" Target="javascript:startnewwin('https://gazd-a-20.asp.lgov.hu/gazd-danszentmiklos/APPS/etriusz-v3/php/cella_osszesito_megjelenito_2.php?===jLxETM2DTB9HwAuIGBm81HGMPZ9ZKqjyTqeITqlIzWjNQZ3DGC5MPZjNwZ9taW4ZmZ2RGCxyJMfyzMzZTMxEzAxuGC1LGL1xmZsA1Hrp5p1===','',880,660);setEnableTimer(100);" TargetMode="External"/><Relationship Id="rId260" Type="http://schemas.openxmlformats.org/officeDocument/2006/relationships/hyperlink" Target="javascript:startnewwin('https://gazd-a-20.asp.lgov.hu/gazd-danszentmiklos/APPS/etriusz-v3/php/cella_osszesito_megjelenito_2.php?==VmLwIwA3VGCmxmA4RQZsA1HzNGCmIUpcE3nyEapyMPZjNwAjRGC5MPZjNQA9taW4ZmZ2RGCxyJMfyzMzVmLwIwA3VGCmxmA4RQZsA1H8r701==','',880,660);setEnableTimer(100);" TargetMode="External"/><Relationship Id="rId265" Type="http://schemas.openxmlformats.org/officeDocument/2006/relationships/hyperlink" Target="javascript:startnewwin('https://gazd-a-20.asp.lgov.hu/gazd-danszentmiklos/APPS/etriusz-v3/php/cella_kaszper_atemeles_megjelenito.php?==LmAxEGMyuGCwIQZ5V2LsA1HzRGCv12oa91puEKngSzrmy2nsgJM0WKMzNGCmIUpcE3nyEapyMPZjNGBjRGC5MPZjNwZ9taW4ZmZ2RGCxyJMfyzMzLmAxEGMyuGCwIQZ5V2LsA1H24391==','',880,660);setEnableTimer(100);" TargetMode="External"/><Relationship Id="rId34" Type="http://schemas.openxmlformats.org/officeDocument/2006/relationships/hyperlink" Target="javascript:startnewwin('https://gazd-a-20.asp.lgov.hu/gazd-danszentmiklos/APPS/etriusz-v3/php/cella_kaszper_atemeles_megjelenito.php?===jA2LzMwM2L9tmZlZmAu91HGMFZ9VJoiq2KmSTqc1JL6AKne91nyEapyMPZ9ZKqjyTqeITqlIzWjNQZ4RGC5MPZjNwZ9taW4ZmZ2RGCxyJMfyzMzpwAzM2LzAJC4ZwZmpGLsA1Hosp91===','',880,660);setEnableTimer(100);" TargetMode="External"/><Relationship Id="rId50" Type="http://schemas.openxmlformats.org/officeDocument/2006/relationships/hyperlink" Target="javascript:startnewwin('https://gazd-a-20.asp.lgov.hu/gazd-danszentmiklos/APPS/etriusz-v3/php/cella_kaszper_atemeles_megjelenito.php?===DZ0NmZxAQB9tmA3pQMj81HGMFZ9VJoiq2KmSTqc1JL6AKne91nyEapyMPZ9ZKqjyTqeITqlIzWjNQZmVGC5MPZjNmZ9taW4ZmZ2RGCxyJMfyzMzRQAjZQMmtGC4pmA3DTZsA1H6q681===','',880,660);setEnableTimer(100);" TargetMode="External"/><Relationship Id="rId55" Type="http://schemas.openxmlformats.org/officeDocument/2006/relationships/hyperlink" Target="javascript:startnewwin('https://gazd-a-20.asp.lgov.hu/gazd-danszentmiklos/APPS/etriusz-v3/php/cella_kaszper_atemeles_megjelenito.php?===NB1ZTAjtQB9tQMmRJM381HGMFZ9VJoiq2KmSTqc1JL6AKne91nyEapyMPZ9ZKqjyTqeITqlIzWjNQZ1VGC5MPZjNwZ9taW4ZmZ2RGCxyJMfyzMztGAwEQZ4tGC4D2ZuI2AsA1Ho8291===','',880,660);setEnableTimer(100);" TargetMode="External"/><Relationship Id="rId76" Type="http://schemas.openxmlformats.org/officeDocument/2006/relationships/hyperlink" Target="javascript:startnewwin('https://gazd-a-20.asp.lgov.hu/gazd-danszentmiklos/APPS/etriusz-v3/php/cella_osszesito_megjelenito_2.php?===DZvSGMyWQZ9DJLxIwMx91HGMPZ9ZKqjyTqeITqlIzWjNQZlZGC5MPZjNQA9taW4ZmZ2RGCxyJMfyzMzRwLkHJMlNGCxSTM1LTMsA1H48p01===','',880,660);setEnableTimer(100);" TargetMode="External"/><Relationship Id="rId97" Type="http://schemas.openxmlformats.org/officeDocument/2006/relationships/hyperlink" Target="javascript:startnewwin('https://gazd-a-20.asp.lgov.hu/gazd-danszentmiklos/APPS/etriusz-v3/php/cella_kaszper_atemeles_megjelenito.php?===NM4LzAmVJM9R2LjZmAl81HGMFZ9VJoiq2KmSTqc1JL6AKne91nyEapyMPZ9ZKqjyTqeITqlIzWjNQZmDGC5MPZjNwZ9taW4ZmZ2RGCxyJMfyzMzDTBzMmZvIJCuATZmpwZsA1H8r221===','',880,660);setEnableTimer(100);" TargetMode="External"/><Relationship Id="rId104" Type="http://schemas.openxmlformats.org/officeDocument/2006/relationships/hyperlink" Target="javascript:startnewwin('https://gazd-a-20.asp.lgov.hu/gazd-danszentmiklos/APPS/etriusz-v3/php/cella_kaszper_atemeles_megjelenito.php?===tL0twM4LQM9DGZ2pmZk81HGMFZ9VJoiq2KmSTqc1JL6AKne91nyEapyMPZ9ZKqjyTqeITqlIzWjNQZ1DGC5MPZjNmZ9taW4ZmZ2RGCxyJMfyzMzVTA4LTB2DJC0RwA3ZGZsA1H97nn1===','',880,660);setEnableTimer(100);" TargetMode="External"/><Relationship Id="rId120" Type="http://schemas.openxmlformats.org/officeDocument/2006/relationships/hyperlink" Target="javascript:startnewwin('https://gazd-a-20.asp.lgov.hu/gazd-danszentmiklos/APPS/etriusz-v3/php/cella_osszesito_megjelenito_2.php?===tMmRwZuM2L9twZjVmZ581HGMPZ9ZKqjyTqeITqlIzWjNQZjHGC5MPZjNQA9taW4ZmZ2RGCxyJMfyzMzL2ZkVGLzAJC4VQZlZGBsA1H1sn31===','',880,660);setEnableTimer(100);" TargetMode="External"/><Relationship Id="rId125" Type="http://schemas.openxmlformats.org/officeDocument/2006/relationships/hyperlink" Target="javascript:startnewwin('https://gazd-a-20.asp.lgov.hu/gazd-danszentmiklos/APPS/etriusz-v3/php/cella_kaszper_atemeles_megjelenito.php?===NMmpQBvSzA9RzZvymAx91HGMFZ9VJoiq2KmSTqc1JL6AKne91nyEapyMPZ9ZKqjyTqeITqlIzWjNQZlHGC5MPZjNmZ9taW4ZmZ2RGCxyJMfyzMzD2Z3twLuMGCuWwL5pQMsA1H578s1===','',880,660);setEnableTimer(100);" TargetMode="External"/><Relationship Id="rId141" Type="http://schemas.openxmlformats.org/officeDocument/2006/relationships/hyperlink" Target="javascript:startnewwin('https://gazd-a-20.asp.lgov.hu/gazd-danszentmiklos/APPS/etriusz-v3/php/cella_osszesito_megjelenito_2.php?===jAwOwLuATA9RTZvI2Zv91HGMPZ9ZKqjyTqeITqlIzWjNQZkLGC5MPZjNQA9taW4ZmZ2RGCxyJMfyzMzpmLjVJLwEGCuOwLyAwLsA1H69241===','',880,660);setEnableTimer(100);" TargetMode="External"/><Relationship Id="rId146" Type="http://schemas.openxmlformats.org/officeDocument/2006/relationships/hyperlink" Target="javascript:startnewwin('https://gazd-a-20.asp.lgov.hu/gazd-danszentmiklos/APPS/etriusz-v3/php/cella_osszesito_megjelenito_2.php?===jA5LwZlRwL9xwAjDJLk81HGMPZ9ZKqjyTqeITqlIzWjNQZmLGC5MPZjNmZ9taW4ZmZ2RGCxyJMfyzMzpGB2VwZkVJC5LQZxSJZsA1H58931===','',880,660);setEnableTimer(100);" TargetMode="External"/><Relationship Id="rId167" Type="http://schemas.openxmlformats.org/officeDocument/2006/relationships/hyperlink" Target="javascript:startnewwin('https://gazd-a-20.asp.lgov.hu/gazd-danszentmiklos/APPS/etriusz-v3/php/cella_osszesito_megjelenito_2.php?===DZ5NGM4ZJB9RJZxMGAz91HGMPZ9ZKqjyTqeITqlIzWjNQZkpGC5MPZjNQA9taW4ZmZ2RGCxyJMfyzMzRGBjHTBwyGCuSQM2HwMsA1H26711===','',880,660);setEnableTimer(100);" TargetMode="External"/><Relationship Id="rId188" Type="http://schemas.openxmlformats.org/officeDocument/2006/relationships/hyperlink" Target="javascript:startnewwin('https://gazd-a-20.asp.lgov.hu/gazd-danszentmiklos/APPS/etriusz-v3/php/cella_osszesito_megjelenito_2.php?===tAyIwZxEzL9tGZjNGLz91HGMPZ9ZKqjyTqeITqlIzWjNQZ4pGC5MPZjNQA9taW4ZmZ2RGCxyJMfyzMzLGM1VQMxWJC4RQZjRzMsA1H21n61===','',880,660);setEnableTimer(100);" TargetMode="External"/><Relationship Id="rId7" Type="http://schemas.openxmlformats.org/officeDocument/2006/relationships/hyperlink" Target="javascript:startnewwin('https://gazd-a-20.asp.lgov.hu/gazd-danszentmiklos/APPS/etriusz-v3/php/cella_osszesito_megjelenito_2.php?=zqGM2tGLl0wAkDTAmZ2KGAyWj0mp1OKn0gJM0WKMzNQZjHGC5MPZjNwZ9taW4ZmZ2RGCxyJMfyzMzL2AyMQBuWGC2RQM0ZmLsA1Hpp921=','',880,660);setEnableTimer(100);" TargetMode="External"/><Relationship Id="rId71" Type="http://schemas.openxmlformats.org/officeDocument/2006/relationships/hyperlink" Target="javascript:startnewwin('https://gazd-a-20.asp.lgov.hu/gazd-danszentmiklos/APPS/etriusz-v3/php/cella_kaszper_atemeles_megjelenito.php?===tZ5RzZlHJL9NmZjLJL281HGMFZ9VJoiq2KmSTqc1JL6AKne91nyEapyMPZ9ZKqjyTqeITqlIzWjNQZjZGC5MPZjNmZ9taW4ZmZ2RGCxyJMfyzMzVGBuWwZySJCjZQZzSzAsA1H7qq31===','',880,660);setEnableTimer(100);" TargetMode="External"/><Relationship Id="rId92" Type="http://schemas.openxmlformats.org/officeDocument/2006/relationships/hyperlink" Target="javascript:startnewwin('https://gazd-a-20.asp.lgov.hu/gazd-danszentmiklos/APPS/etriusz-v3/php/cella_osszesito_megjelenito_2.php?===DA5pGMyM2L9ZJLvWzZl81HGMPZ9ZKqjyTqeITqlIzWjNQZkDGC5MPZjNmZ9taW4ZmZ2RGCxyJMfyzMzHGB3HJMzAJCwSzLvWwZsA1H99001===','',880,660);setEnableTimer(100);" TargetMode="External"/><Relationship Id="rId162" Type="http://schemas.openxmlformats.org/officeDocument/2006/relationships/hyperlink" Target="javascript:startnewwin('https://gazd-a-20.asp.lgov.hu/gazd-danszentmiklos/APPS/etriusz-v3/php/cella_osszesito_megjelenito_2.php?===tZ5tGLjLGZ9ZwZ4DmZl81HGMPZ9ZKqjyTqeITqlIzWjNQZ4LGC5MPZjNQA9taW4ZmZ2RGCxyJMfyzMzVGB4RTZ2RGCmVQB0ZwZsA1H39s41===','',880,660);setEnableTimer(100);" TargetMode="External"/><Relationship Id="rId183" Type="http://schemas.openxmlformats.org/officeDocument/2006/relationships/hyperlink" Target="javascript:startnewwin('https://gazd-a-20.asp.lgov.hu/gazd-danszentmiklos/APPS/etriusz-v3/php/cella_kaszper_atemeles_megjelenito.php?===tMzMGA2LJM9DwMzuGA081HGMFZ9VJoiq2KmSTqc1JL6AKne91nyEapyMPZ9ZKqjyTqeITqlIzWjNQZ3pGC5MPZjNwZ9taW4ZmZ2RGCxyJMfyzMzLzM2HwAzIJC0LzM4HQAsA1H07521===','',880,660);setEnableTimer(100);" TargetMode="External"/><Relationship Id="rId213" Type="http://schemas.openxmlformats.org/officeDocument/2006/relationships/hyperlink" Target="javascript:startnewwin('https://gazd-a-20.asp.lgov.hu/gazd-danszentmiklos/APPS/etriusz-v3/php/cella_osszesito_megjelenito_2.php?===DLjZTM0VwZ9HTBzIQBk81HGMPZ9ZKqjyTqeITqlIzWjNQZ3tGC5MPZjNwZ9taW4ZmZ2RGCxyJMfyzMzRTZwETAlVGCyuwM1tGZsA1H3o831===','',880,660);setEnableTimer(100);" TargetMode="External"/><Relationship Id="rId218" Type="http://schemas.openxmlformats.org/officeDocument/2006/relationships/hyperlink" Target="javascript:startnewwin('https://gazd-a-20.asp.lgov.hu/gazd-danszentmiklos/APPS/etriusz-v3/php/cella_osszesito_megjelenito_2.php?===tLxyGZ4RJM9VwZ4RwZx91HGMPZ9ZKqjyTqeITqlIzWjNQZjxGC5MPZjNQA9taW4ZmZ2RGCxyJMfyzMzVTM5RQBuIJClVQBkVQMsA1H51381===','',880,660);setEnableTimer(100);" TargetMode="External"/><Relationship Id="rId234" Type="http://schemas.openxmlformats.org/officeDocument/2006/relationships/hyperlink" Target="javascript:startnewwin('https://gazd-a-20.asp.lgov.hu/gazd-danszentmiklos/APPS/etriusz-v3/php/cella_kaszper_atemeles_megjelenito.php?===jZwWzMvA2A9xwLkVGAx91HGMFZ9VJoiq2KmSTqc1JL6AKne91nyEapyMPZ9ZKqjyTqeITqlIzWjNQZ2xGC5MPZjNwZ9taW4ZmZ2RGCxyJMfyzMzZmLvMzLwqGC5VJZlHQMsA1H8p981===','',880,660);setEnableTimer(100);" TargetMode="External"/><Relationship Id="rId239" Type="http://schemas.openxmlformats.org/officeDocument/2006/relationships/hyperlink" Target="javascript:startnewwin('https://gazd-a-20.asp.lgov.hu/gazd-danszentmiklos/APPS/etriusz-v3/php/cella_osszesito_megjelenito_2.php?===DMzSTMwIzA9HGZmRwZ481HGMPZ9ZKqjyTqeITqlIzWjNQZ3xGC5MPZjNQA9taW4ZmZ2RGCxyJMfyzMzHzMuE2LyMGC1RmZkVQBsA1H94q91===','',880,660);setEnableTimer(100);" TargetMode="External"/><Relationship Id="rId2" Type="http://schemas.openxmlformats.org/officeDocument/2006/relationships/hyperlink" Target="javascript:startnewwin('https://gazd-a-20.asp.lgov.hu/gazd-danszentmiklos/APPS/etriusz-v3/php/cella_osszesito_megjelenito_2.php?=5NwZvywLk0wZ4tGA4L2KGAyWj0mp1OKn0gJM0WKMzNQZjZGC5MPZjNmZ9taW4ZmZ2RGCxyJMfyzMzxQZlVJBvSGCltQB1twMsA1Hr8p61=','',880,660);setEnableTimer(100);" TargetMode="External"/><Relationship Id="rId29" Type="http://schemas.openxmlformats.org/officeDocument/2006/relationships/hyperlink" Target="javascript:startnewwin('https://gazd-a-20.asp.lgov.hu/gazd-danszentmiklos/APPS/etriusz-v3/php/cella_osszesito_megjelenito_2.php?===DBwIJByyQB9HJBkVzMk81HGMPZ9ZKqjyTqeITqlIzWjNQZ1RGC5MPZjNwZ9taW4ZmZ2RGCxyJMfyzMzxmLyyGM5tGCyyGZvMJZsA1H07r11===','',880,660);setEnableTimer(100);" TargetMode="External"/><Relationship Id="rId250" Type="http://schemas.openxmlformats.org/officeDocument/2006/relationships/hyperlink" Target="javascript:startnewwin('https://gazd-a-20.asp.lgov.hu/gazd-danszentmiklos/APPS/etriusz-v3/php/cella_kaszper_atemeles_megjelenito.php?==xwMzEzMjVJCuATMzIJZsA1HzRGCv12oa91puEKngSzrmy2nsgJM0WKMzNGCmIUpcE3nyEapyMPZjNGZjRGC5MPZjNmZ9taW4ZmZ2RGCxyJMfyzMzxwMzEzMjVJCuATMzIJZsA1H25qn1==','',880,660);setEnableTimer(100);" TargetMode="External"/><Relationship Id="rId255" Type="http://schemas.openxmlformats.org/officeDocument/2006/relationships/hyperlink" Target="javascript:startnewwin('https://gazd-a-20.asp.lgov.hu/gazd-danszentmiklos/APPS/etriusz-v3/php/cella_osszesito_megjelenito_2.php?==pwM5VTM0tGCxIQAzIwMsA1HzNGCmIUpcE3nyEapyMPZjNmZjRGC5MPZjNwZ9taW4ZmZ2RGCxyJMfyzMzpwM5VTM0tGCxIQAzIwMsA1H4n861==','',880,660);setEnableTimer(100);" TargetMode="External"/><Relationship Id="rId271" Type="http://schemas.openxmlformats.org/officeDocument/2006/relationships/hyperlink" Target="javascript:startnewwin('https://gazd-a-20.asp.lgov.hu/gazd-danszentmiklos/APPS/etriusz-v3/php/cella_osszesito_megjelenito_2.php?==xmAxMJBwqGC0VwAxIJLsA1HzNGCmIUpcE3nyEapyMPZjNGZkRGC5MPZjNQA9taW4ZmZ2RGCxyJMfyzMzxmAxMJBwqGC0VwAxIJLsA1H835r1==','',880,660);setEnableTimer(100);" TargetMode="External"/><Relationship Id="rId276" Type="http://schemas.openxmlformats.org/officeDocument/2006/relationships/hyperlink" Target="javascript:startnewwin('https://gazd-a-20.asp.lgov.hu/gazd-danszentmiklos/APPS/etriusz-v3/php/cella_kaszper_atemeles_megjelenito.php?==VwLvWTMmHJC0VmZuOQBsA1HzRGCv12oa91puEKngSzrmy2nsgJM0WKMzNGCmIUpcE3nyEapyMPZjNmZkRGC5MPZjNmZ9taW4ZmZ2RGCxyJMfyzMzVwLvWTMmHJC0VmZuOQBsA1H0p801==','',880,660);setEnableTimer(100);" TargetMode="External"/><Relationship Id="rId24" Type="http://schemas.openxmlformats.org/officeDocument/2006/relationships/hyperlink" Target="javascript:startnewwin('https://gazd-a-20.asp.lgov.hu/gazd-danszentmiklos/APPS/etriusz-v3/php/cella_kaszper_atemeles_megjelenito.php?===tMyITMjVwM9HGL2HzZw91HGMFZ9VJoiq2KmSTqc1JL6AKne91nyEapyMPZ9ZKqjyTqeITqlIzWjNQZmRGC5MPZjNmZ9taW4ZmZ2RGCxyJMfyzMzLJMyETZlLJC1RzAyWmLsA1Hpr151===','',880,660);setEnableTimer(100);" TargetMode="External"/><Relationship Id="rId40" Type="http://schemas.openxmlformats.org/officeDocument/2006/relationships/hyperlink" Target="javascript:startnewwin('https://gazd-a-20.asp.lgov.hu/gazd-danszentmiklos/APPS/etriusz-v3/php/cella_osszesito_megjelenito_2.php?===NA2DmLlDQA9HmAuIGM381HGMPZ9ZKqjyTqeITqlIzWjNQZjVGC5MPZjNwZ9taW4ZmZ2RGCxyJMfyzMzDwA0ZzZ0DGC1pGL1H2AsA1Hpos61===','',880,660);setEnableTimer(100);" TargetMode="External"/><Relationship Id="rId45" Type="http://schemas.openxmlformats.org/officeDocument/2006/relationships/hyperlink" Target="javascript:startnewwin('https://gazd-a-20.asp.lgov.hu/gazd-danszentmiklos/APPS/etriusz-v3/php/cella_osszesito_megjelenito_2.php?===jAzMGL0LzL9RJBmLJBk81HGMPZ9ZKqjyTqeITqlIzWjNQZkVGC5MPZjNQA9taW4ZmZ2RGCxyJMfyzMzpwM2RTAzWJCuymZzyGZsA1Hn8s71===','',880,660);setEnableTimer(100);" TargetMode="External"/><Relationship Id="rId66" Type="http://schemas.openxmlformats.org/officeDocument/2006/relationships/hyperlink" Target="javascript:startnewwin('https://gazd-a-20.asp.lgov.hu/gazd-danszentmiklos/APPS/etriusz-v3/php/cella_osszesito_megjelenito_2.php?===jAjZJMwuQZ9D2Z5HJBw91HGMPZ9ZKqjyTqeITqlIzWjNQZ4VGC5MPZjNQA9taW4ZmZ2RGCxyJMfyzMzpQZwI2L4NGCxAGByymLsA1Hq2r81===','',880,660);setEnableTimer(100);" TargetMode="External"/><Relationship Id="rId87" Type="http://schemas.openxmlformats.org/officeDocument/2006/relationships/hyperlink" Target="javascript:startnewwin('https://gazd-a-20.asp.lgov.hu/gazd-danszentmiklos/APPS/etriusz-v3/php/cella_osszesito_megjelenito_2.php?===tMzWzZuImL9RJA0ZzAl81HGMPZ9ZKqjyTqeITqlIzWjNQZ5ZGC5MPZjNQA9taW4ZmZ2RGCxyJMfyzMzLzMvWGL1ZJCuIQAwMwZsA1Hrnsn1===','',880,660);setEnableTimer(100);" TargetMode="External"/><Relationship Id="rId110" Type="http://schemas.openxmlformats.org/officeDocument/2006/relationships/hyperlink" Target="javascript:startnewwin('https://gazd-a-20.asp.lgov.hu/gazd-danszentmiklos/APPS/etriusz-v3/php/cella_osszesito_megjelenito_2.php?===NB0xQMkZTM9VwZxMTB381HGMPZ9ZKqjyTqeITqlIzWjNQZ3DGC5MPZjNmZ9taW4ZmZ2RGCxyJMfyzMztQA5DJZwEJClVQMzumAsA1Hn53n1===','',880,660);setEnableTimer(100);" TargetMode="External"/><Relationship Id="rId115" Type="http://schemas.openxmlformats.org/officeDocument/2006/relationships/hyperlink" Target="javascript:startnewwin('https://gazd-a-20.asp.lgov.hu/gazd-danszentmiklos/APPS/etriusz-v3/php/cella_kaszper_atemeles_megjelenito.php?===NM4D2A3VJL9HQZkLTBy91HGMFZ9VJoiq2KmSTqc1JL6AKne91nyEapyMPZ9ZKqjyTqeITqlIzWjNQZ5DGC5MPZjNwZ9taW4ZmZ2RGCxyJMfyzMzDTBxqmAvSJC1NGZzuGMsA1Hn5r91===','',880,660);setEnableTimer(100);" TargetMode="External"/><Relationship Id="rId131" Type="http://schemas.openxmlformats.org/officeDocument/2006/relationships/hyperlink" Target="javascript:startnewwin('https://gazd-a-20.asp.lgov.hu/gazd-danszentmiklos/APPS/etriusz-v3/php/cella_osszesito_megjelenito_2.php?===NZmHJMvAJB9RwAlZmL081HGMPZ9ZKqjyTqeITqlIzWjNQZ2HGC5MPZjNmZ9taW4ZmZ2RGCxyJMfyzMzNmZyIzLwyGCkLwZmZTAsA1H5r6o1===','',880,660);setEnableTimer(100);" TargetMode="External"/><Relationship Id="rId136" Type="http://schemas.openxmlformats.org/officeDocument/2006/relationships/hyperlink" Target="javascript:startnewwin('https://gazd-a-20.asp.lgov.hu/gazd-danszentmiklos/APPS/etriusz-v3/php/cella_osszesito_megjelenito_2.php?===NAlpQAySwZ9LQM4LGBv91HGMPZ9ZKqjyTqeITqlIzWjNQZ4HGC5MPZjNQA9taW4ZmZ2RGCxyJMfyzMzDwZ3DGMkVGC2DTB2xwLsA1Hq2p61===','',880,660);setEnableTimer(100);" TargetMode="External"/><Relationship Id="rId157" Type="http://schemas.openxmlformats.org/officeDocument/2006/relationships/hyperlink" Target="javascript:startnewwin('https://gazd-a-20.asp.lgov.hu/gazd-danszentmiklos/APPS/etriusz-v3/php/cella_kaszper_atemeles_megjelenito.php?===DZmRQBmNGM9VGBzEzL381HGMFZ9VJoiq2KmSTqc1JL6AKne91nyEapyMPZ9ZKqjyTqeITqlIzWjNQZ3LGC5MPZjNwZ9taW4ZmZ2RGCxyJMfyzMzRmZktmZjHJClxwMxW2AsA1H291q1===','',880,660);setEnableTimer(100);" TargetMode="External"/><Relationship Id="rId178" Type="http://schemas.openxmlformats.org/officeDocument/2006/relationships/hyperlink" Target="javascript:startnewwin('https://gazd-a-20.asp.lgov.hu/gazd-danszentmiklos/APPS/etriusz-v3/php/cella_kaszper_atemeles_megjelenito.php?===NB3R2L3ZGM9NGL3V2Ay91HGMFZ9VJoiq2KmSTqc1JL6AKne91nyEapyMPZ9ZKqjyTqeITqlIzWjNQZ1pGC5MPZjNmZ9taW4ZmZ2RGCxyJMfyzMztmAuA2AmHJCjR2AvqGMsA1H36001===','',880,660);setEnableTimer(100);" TargetMode="External"/><Relationship Id="rId61" Type="http://schemas.openxmlformats.org/officeDocument/2006/relationships/hyperlink" Target="javascript:startnewwin('https://gazd-a-20.asp.lgov.hu/gazd-danszentmiklos/APPS/etriusz-v3/php/cella_kaszper_atemeles_megjelenito.php?===jL3pGZkxwZ9VwM5DzAy91HGMFZ9VJoiq2KmSTqc1JL6AKne91nyEapyMPZ9ZKqjyTqeITqlIzWjNQZ3VGC5MPZjNwZ9taW4ZmZ2RGCxyJMfyzMzZ2A3RGZ5VGClLJBxMGMsA1H4n831===','',880,660);setEnableTimer(100);" TargetMode="External"/><Relationship Id="rId82" Type="http://schemas.openxmlformats.org/officeDocument/2006/relationships/hyperlink" Target="javascript:startnewwin('https://gazd-a-20.asp.lgov.hu/gazd-danszentmiklos/APPS/etriusz-v3/php/cella_kaszper_atemeles_megjelenito.php?===tL5VJZ2pwZ9ZJZlpGZx91HGMFZ9VJoiq2KmSTqc1JL6AKne91nyEapyMPZ9ZKqjyTqeITqlIzWjNQZ2ZGC5MPZjNwZ9taW4ZmZ2RGCxyJMfyzMzVJBvSwA3VGCwSwZ3RQMsA1H738s1===','',880,660);setEnableTimer(100);" TargetMode="External"/><Relationship Id="rId152" Type="http://schemas.openxmlformats.org/officeDocument/2006/relationships/hyperlink" Target="javascript:startnewwin('https://gazd-a-20.asp.lgov.hu/gazd-danszentmiklos/APPS/etriusz-v3/php/cella_kaszper_atemeles_megjelenito.php?===DZvWzAvEQZ9V2ZvWTZ281HGMFZ9VJoiq2KmSTqc1JL6AKne91nyEapyMPZ9ZKqjyTqeITqlIzWjNQZ1LGC5MPZjNmZ9taW4ZmZ2RGCxyJMfyzMzRwLvMwL0NGCvAwLvOwAsA1H63451===','',880,660);setEnableTimer(100);" TargetMode="External"/><Relationship Id="rId173" Type="http://schemas.openxmlformats.org/officeDocument/2006/relationships/hyperlink" Target="javascript:startnewwin('https://gazd-a-20.asp.lgov.hu/gazd-danszentmiklos/APPS/etriusz-v3/php/cella_osszesito_megjelenito_2.php?===jZ5D2AwyQM9ZGM0RQB381HGMPZ9ZKqjyTqeITqlIzWjNQZmpGC5MPZjNQA9taW4ZmZ2RGCxyJMfyzMzZGBxqmL5DJCmHTAktmAsA1H128q1===','',880,660);setEnableTimer(100);" TargetMode="External"/><Relationship Id="rId194" Type="http://schemas.openxmlformats.org/officeDocument/2006/relationships/hyperlink" Target="javascript:startnewwin('https://gazd-a-20.asp.lgov.hu/gazd-danszentmiklos/APPS/etriusz-v3/php/cella_osszesito_megjelenito_2.php?===DMvMJZwAQA9tmAuIGAx91HGMPZ9ZKqjyTqeITqlIzWjNQZjtGC5MPZjNQA9taW4ZmZ2RGCxyJMfyzMzHzLzSmLmDGC4pGL1HQMsA1Hs3oo1===','',880,660);setEnableTimer(100);" TargetMode="External"/><Relationship Id="rId199" Type="http://schemas.openxmlformats.org/officeDocument/2006/relationships/hyperlink" Target="javascript:startnewwin('https://gazd-a-20.asp.lgov.hu/gazd-danszentmiklos/APPS/etriusz-v3/php/cella_kaszper_atemeles_megjelenito.php?===NA0tGLlRQZ9LmLuSzL481HGMFZ9VJoiq2KmSTqc1JL6AKne91nyEapyMPZ9ZKqjyTqeITqlIzWjNQZltGC5MPZjNmZ9taW4ZmZ2RGCxyJMfyzMzDQA4RzZkNGC2ZJLuWTBsA1H91371===','',880,660);setEnableTimer(100);" TargetMode="External"/><Relationship Id="rId203" Type="http://schemas.openxmlformats.org/officeDocument/2006/relationships/hyperlink" Target="javascript:startnewwin('https://gazd-a-20.asp.lgov.hu/gazd-danszentmiklos/APPS/etriusz-v3/php/cella_osszesito_megjelenito_2.php?===jZ0V2Z2H2L9NmLzSTBl81HGMPZ9ZKqjyTqeITqlIzWjNQZmtGC5MPZjNQA9taW4ZmZ2RGCxyJMfyzMzZQAvAwAyAJCjZzMuuwZsA1H3pq91===','',880,660);setEnableTimer(100);" TargetMode="External"/><Relationship Id="rId208" Type="http://schemas.openxmlformats.org/officeDocument/2006/relationships/hyperlink" Target="javascript:startnewwin('https://gazd-a-20.asp.lgov.hu/gazd-danszentmiklos/APPS/etriusz-v3/php/cella_kaszper_atemeles_megjelenito.php?===DAjVJMvETB9RGBySTMl81HGMFZ9VJoiq2KmSTqc1JL6AKne91nyEapyMPZ9ZKqjyTqeITqlIzWjNQZ1tGC5MPZjNmZ9taW4ZmZ2RGCxyJMfyzMzHQZvIzLxuGCkxGMuEzZsA1H0q0s1===','',880,660);setEnableTimer(100);" TargetMode="External"/><Relationship Id="rId229" Type="http://schemas.openxmlformats.org/officeDocument/2006/relationships/hyperlink" Target="javascript:startnewwin('https://gazd-a-20.asp.lgov.hu/gazd-danszentmiklos/APPS/etriusz-v3/php/cella_kaszper_atemeles_megjelenito.php?===tMyAzMlVzZ9HmAkxGAy91HGMFZ9VJoiq2KmSTqc1JL6AKne91nyEapyMPZ9ZKqjyTqeITqlIzWjNQZ0xGC5MPZjNmZ9taW4ZmZ2RGCxyJMfyzMzLJMwMzZvWGC1pGZ5HGMsA1H9p321===','',880,660);setEnableTimer(100);" TargetMode="External"/><Relationship Id="rId19" Type="http://schemas.openxmlformats.org/officeDocument/2006/relationships/hyperlink" Target="javascript:startnewwin('https://gazd-a-20.asp.lgov.hu/gazd-danszentmiklos/APPS/etriusz-v3/php/cella_osszesito_megjelenito_2.php?===DZ2LGMyMmL9DTA1LTA581HGMPZ9ZKqjyTqeITqlIzWjNQZjRGC5MPZjNmZ9taW4ZmZ2RGCxyJMfyzMzRwA2HJM2ZJCxEGAzEGBsA1H4s6q1===','',880,660);setEnableTimer(100);" TargetMode="External"/><Relationship Id="rId224" Type="http://schemas.openxmlformats.org/officeDocument/2006/relationships/hyperlink" Target="javascript:startnewwin('https://gazd-a-20.asp.lgov.hu/gazd-danszentmiklos/APPS/etriusz-v3/php/cella_osszesito_megjelenito_2.php?===jA5H2AjxQZ9DJAkNQAy91HGMPZ9ZKqjyTqeITqlIzWjNQZlxGC5MPZjNQA9taW4ZmZ2RGCxyJMfyzMzpGByqQZ5NGCxIGZjDGMsA1H68pq1===','',880,660);setEnableTimer(100);" TargetMode="External"/><Relationship Id="rId240" Type="http://schemas.openxmlformats.org/officeDocument/2006/relationships/hyperlink" Target="javascript:startnewwin('https://gazd-a-20.asp.lgov.hu/gazd-danszentmiklos/APPS/etriusz-v3/php/cella_kaszper_atemeles_megjelenito.php?===DA3ZmZmRmL9RQMlZGMy91HGMFZ9VJoiq2KmSTqc1JL6AKne91nyEapyMPZ9ZKqjyTqeITqlIzWjNQZ4xGC5MPZjNwZ9taW4ZmZ2RGCxyJMfyzMzHmAmZmZkZJCkDzZmHJMsA1Hpq301===','',880,660);setEnableTimer(100);" TargetMode="External"/><Relationship Id="rId245" Type="http://schemas.openxmlformats.org/officeDocument/2006/relationships/hyperlink" Target="javascript:startnewwin('https://gazd-a-20.asp.lgov.hu/gazd-danszentmiklos/APPS/etriusz-v3/php/cella_osszesito_megjelenito_2.php?===NA4HJL4L2Z9HJAyAGM181HGMPZ9ZKqjyTqeITqlIzWjNQZ5xGC5MPZjNQA9taW4ZmZ2RGCxyJMfyzMzDQBySTBzAGCyIGMmHJAsA1H75541===','',880,660);setEnableTimer(100);" TargetMode="External"/><Relationship Id="rId261" Type="http://schemas.openxmlformats.org/officeDocument/2006/relationships/hyperlink" Target="javascript:startnewwin('https://gazd-a-20.asp.lgov.hu/gazd-danszentmiklos/APPS/etriusz-v3/php/cella_kaszper_atemeles_megjelenito.php?==ZGM5tGL3DJC1RwAzyGMsA1HzRGCv12oa91puEKngSzrmy2nsgJM0WKMzNGCmIUpcE3nyEapyMPZjNmAjRGC5MPZjNwZ9taW4ZmZ2RGCxyJMfyzMzZGM5tGL3DJC1RwAzyGMsA1H78091==','',880,660);setEnableTimer(100);" TargetMode="External"/><Relationship Id="rId266" Type="http://schemas.openxmlformats.org/officeDocument/2006/relationships/hyperlink" Target="javascript:startnewwin('https://gazd-a-20.asp.lgov.hu/gazd-danszentmiklos/APPS/etriusz-v3/php/cella_kaszper_atemeles_megjelenito.php?==xQAxOGA4DGC4ZwMjRTZsA1HzRGCv12oa91puEKngSzrmy2nsgJM0WKMzNGCmIUpcE3nyEapyMPZjNGBjRGC5MPZjNmZ9taW4ZmZ2RGCxyJMfyzMzxQAxOGA4DGC4ZwMjRTZsA1H8n7o1==','',880,660);setEnableTimer(100);" TargetMode="External"/><Relationship Id="rId14" Type="http://schemas.openxmlformats.org/officeDocument/2006/relationships/hyperlink" Target="javascript:startnewwin('https://gazd-a-20.asp.lgov.hu/gazd-danszentmiklos/APPS/etriusz-v3/php/cella_osszesito_megjelenito_2.php?=0ZJAzETAm0QZlHQBvEmKGAyWj0mp1OKn0gJM0WKMzNQZjtGC5MPZjNQA9taW4ZmZ2RGCxyJMfyzMzDmL1LTM0ZGCjVGA4VTAsA1H0q931=','',880,660);setEnableTimer(100);" TargetMode="External"/><Relationship Id="rId30" Type="http://schemas.openxmlformats.org/officeDocument/2006/relationships/hyperlink" Target="javascript:startnewwin('https://gazd-a-20.asp.lgov.hu/gazd-danszentmiklos/APPS/etriusz-v3/php/cella_osszesito_megjelenito_2.php?===DM4VTZ1LGM9Z2ZjDGAk81HGMPZ9ZKqjyTqeITqlIzWjNQZ1RGC5MPZjNmZ9taW4ZmZ2RGCxyJMfyzMzHTBvOGA2HJCwAQZ0HGZsA1Hoq321===','',880,660);setEnableTimer(100);" TargetMode="External"/><Relationship Id="rId35" Type="http://schemas.openxmlformats.org/officeDocument/2006/relationships/hyperlink" Target="javascript:startnewwin('https://gazd-a-20.asp.lgov.hu/gazd-danszentmiklos/APPS/etriusz-v3/php/cella_kaszper_atemeles_megjelenito.php?===NMxATBlxQB9LwL1DQBj81HGMFZ9VJoiq2KmSTqc1JL6AKne91nyEapyMPZ9ZKqjyTqeITqlIzWjNQZ4RGC5MPZjNmZ9taW4ZmZ2RGCxyJMfyzMzDTMwuwZ5tGC2VJA0tQZsA1H9rq11===','',880,660);setEnableTimer(100);" TargetMode="External"/><Relationship Id="rId56" Type="http://schemas.openxmlformats.org/officeDocument/2006/relationships/hyperlink" Target="javascript:startnewwin('https://gazd-a-20.asp.lgov.hu/gazd-danszentmiklos/APPS/etriusz-v3/php/cella_kaszper_atemeles_megjelenito.php?===jA4tGM5RwL9VJLuMzL081HGMFZ9VJoiq2KmSTqc1JL6AKne91nyEapyMPZ9ZKqjyTqeITqlIzWjNQZ1VGC5MPZjNmZ9taW4ZmZ2RGCxyJMfyzMzpQB4HJBkVJCvSJLzWTAsA1H9qp11===','',880,660);setEnableTimer(100);" TargetMode="External"/><Relationship Id="rId77" Type="http://schemas.openxmlformats.org/officeDocument/2006/relationships/hyperlink" Target="javascript:startnewwin('https://gazd-a-20.asp.lgov.hu/gazd-danszentmiklos/APPS/etriusz-v3/php/cella_osszesito_megjelenito_2.php?===tAxAJBkDQZ9RGZ0D2Zm81HGMPZ9ZKqjyTqeITqlIzWjNQZmZGC5MPZjNQA9taW4ZmZ2RGCxyJMfyzMzLQMwyGZ0NGCkRQAxAmZsA1H942r1===','',880,660);setEnableTimer(100);" TargetMode="External"/><Relationship Id="rId100" Type="http://schemas.openxmlformats.org/officeDocument/2006/relationships/hyperlink" Target="javascript:startnewwin('https://gazd-a-20.asp.lgov.hu/gazd-danszentmiklos/APPS/etriusz-v3/php/cella_kaszper_atemeles_megjelenito.php?===tL4NGBjtwL9DJMzE2L181HGMFZ9VJoiq2KmSTqc1JL6AKne91nyEapyMPZ9ZKqjyTqeITqlIzWjNQZ0DGC5MPZjNwZ9taW4ZmZ2RGCxyJMfyzMzVTBjxQZ4VJCxIzMxAJAsA1Hsq9s1===','',880,660);setEnableTimer(100);" TargetMode="External"/><Relationship Id="rId105" Type="http://schemas.openxmlformats.org/officeDocument/2006/relationships/hyperlink" Target="javascript:startnewwin('https://gazd-a-20.asp.lgov.hu/gazd-danszentmiklos/APPS/etriusz-v3/php/cella_osszesito_megjelenito_2.php?===NM2HQBmZGM9DQM0VTA181HGMPZ9ZKqjyTqeITqlIzWjNQZ1DGC5MPZjNQA9taW4ZmZ2RGCxyJMfyzMzDzA1tmZmHJC0DTAvEGAsA1H4np21===','',880,660);setEnableTimer(100);" TargetMode="External"/><Relationship Id="rId126" Type="http://schemas.openxmlformats.org/officeDocument/2006/relationships/hyperlink" Target="javascript:startnewwin('https://gazd-a-20.asp.lgov.hu/gazd-danszentmiklos/APPS/etriusz-v3/php/cella_osszesito_megjelenito_2.php?===NM3xGZ0HwL9VwMyOGLj81HGMPZ9ZKqjyTqeITqlIzWjNQZlHGC5MPZjNQA9taW4ZmZ2RGCxyJMfyzMzD2A5RQA1VJClLJMjRTZsA1H8s191===','',880,660);setEnableTimer(100);" TargetMode="External"/><Relationship Id="rId147" Type="http://schemas.openxmlformats.org/officeDocument/2006/relationships/hyperlink" Target="javascript:startnewwin('https://gazd-a-20.asp.lgov.hu/gazd-danszentmiklos/APPS/etriusz-v3/php/cella_osszesito_megjelenito_2.php?===tZ0HGZuMJB9RQZwywZz91HGMPZ9ZKqjyTqeITqlIzWjNQZmLGC5MPZjNQA9taW4ZmZ2RGCxyJMfyzMzVQA1RGLzyGCkNmL5VwMsA1Hn8691===','',880,660);setEnableTimer(100);" TargetMode="External"/><Relationship Id="rId168" Type="http://schemas.openxmlformats.org/officeDocument/2006/relationships/hyperlink" Target="javascript:startnewwin('https://gazd-a-20.asp.lgov.hu/gazd-danszentmiklos/APPS/etriusz-v3/php/cella_kaszper_atemeles_megjelenito.php?===DLvEQA3DTB9tQZjNmA381HGMFZ9VJoiq2KmSTqc1JL6AKne91nyEapyMPZ9ZKqjyTqeITqlIzWjNQZlpGC5MPZjNwZ9taW4ZmZ2RGCxyJMfyzMzRzL0DmAxuGC4NQZjpmAsA1Hn46q1===','',880,660);setEnableTimer(100);" TargetMode="External"/><Relationship Id="rId8" Type="http://schemas.openxmlformats.org/officeDocument/2006/relationships/hyperlink" Target="javascript:startnewwin('https://gazd-a-20.asp.lgov.hu/gazd-danszentmiklos/APPS/etriusz-v3/php/cella_osszesito_megjelenito_2.php?=wETB4VQB00wZuEQAjRmKGAyWj0mp1OKn0gJM0WKMzNQZjHGC5MPZjNmZ9taW4ZmZ2RGCxyJMfyzMzZTM4twZ4DGClRTA0NGZsA1H69941=','',880,660);setEnableTimer(100);" TargetMode="External"/><Relationship Id="rId51" Type="http://schemas.openxmlformats.org/officeDocument/2006/relationships/hyperlink" Target="javascript:startnewwin('https://gazd-a-20.asp.lgov.hu/gazd-danszentmiklos/APPS/etriusz-v3/php/cella_osszesito_megjelenito_2.php?===DZkDJZjRGM9RQBzAGZ381HGMPZ9ZKqjyTqeITqlIzWjNQZmVGC5MPZjNQA9taW4ZmZ2RGCxyJMfyzMzRGZxSQZkHJCktwMmRmAsA1Hrps71===','',880,660);setEnableTimer(100);" TargetMode="External"/><Relationship Id="rId72" Type="http://schemas.openxmlformats.org/officeDocument/2006/relationships/hyperlink" Target="javascript:startnewwin('https://gazd-a-20.asp.lgov.hu/gazd-danszentmiklos/APPS/etriusz-v3/php/cella_osszesito_megjelenito_2.php?===DMjVzL5NmA9xQMmDwL581HGMPZ9ZKqjyTqeITqlIzWjNQZjZGC5MPZjNQA9taW4ZmZ2RGCxyJMfyzMzHTZvWJBjpGC5D2Z0VJBsA1H48rn1===','',880,660);setEnableTimer(100);" TargetMode="External"/><Relationship Id="rId93" Type="http://schemas.openxmlformats.org/officeDocument/2006/relationships/hyperlink" Target="javascript:startnewwin('https://gazd-a-20.asp.lgov.hu/gazd-danszentmiklos/APPS/etriusz-v3/php/cella_osszesito_megjelenito_2.php?===DM1NQZ2DGM9HmLzMzZ381HGMPZ9ZKqjyTqeITqlIzWjNQZkDGC5MPZjNQA9taW4ZmZ2RGCxyJMfyzMzHJAjNwA0HJC1ZzMzWmAsA1Hr80n1===','',880,660);setEnableTimer(100);" TargetMode="External"/><Relationship Id="rId98" Type="http://schemas.openxmlformats.org/officeDocument/2006/relationships/hyperlink" Target="javascript:startnewwin('https://gazd-a-20.asp.lgov.hu/gazd-danszentmiklos/APPS/etriusz-v3/php/cella_kaszper_atemeles_megjelenito.php?===NZyMQM5VQZ9L2AzMQBm81HGMFZ9VJoiq2KmSTqc1JL6AKne91nyEapyMPZ9ZKqjyTqeITqlIzWjNQZmDGC5MPZjNmZ9taW4ZmZ2RGCxyJMfyzMzNGM2DJBlNGCzqwM2tmZsA1H52rn1===','',880,660);setEnableTimer(100);" TargetMode="External"/><Relationship Id="rId121" Type="http://schemas.openxmlformats.org/officeDocument/2006/relationships/hyperlink" Target="javascript:startnewwin('https://gazd-a-20.asp.lgov.hu/gazd-danszentmiklos/APPS/etriusz-v3/php/cella_kaszper_atemeles_megjelenito.php?===DL0L2ZlZGA9VmAkVGLu91HGMFZ9VJoiq2KmSTqc1JL6AKne91nyEapyMPZ9ZKqjyTqeITqlIzWjNQZkHGC5MPZjNwZ9taW4ZmZ2RGCxyJMfyzMzRTAzAwZmHGClpGZlRJLsA1H99nn1===','',880,660);setEnableTimer(100);" TargetMode="External"/><Relationship Id="rId142" Type="http://schemas.openxmlformats.org/officeDocument/2006/relationships/hyperlink" Target="javascript:startnewwin('https://gazd-a-20.asp.lgov.hu/gazd-danszentmiklos/APPS/etriusz-v3/php/cella_osszesito_megjelenito_2.php?===NBzAJMmVQB9NQZ4DmA581HGMPZ9ZKqjyTqeITqlIzWjNQZlLGC5MPZjNwZ9taW4ZmZ2RGCxyJMfyzMztwMwI2ZltGCjNQB0pGBsA1H46sp1===','',880,660);setEnableTimer(100);" TargetMode="External"/><Relationship Id="rId163" Type="http://schemas.openxmlformats.org/officeDocument/2006/relationships/hyperlink" Target="javascript:startnewwin('https://gazd-a-20.asp.lgov.hu/gazd-danszentmiklos/APPS/etriusz-v3/php/cella_osszesito_megjelenito_2.php?===tL1VJL4NmZ9RGMzyQBu91HGMPZ9ZKqjyTqeITqlIzWjNQZ5LGC5MPZjNQA9taW4ZmZ2RGCxyJMfyzMzVJAvSTBjZGCkHzM5tGLsA1H8r671===','',880,660);setEnableTimer(100);" TargetMode="External"/><Relationship Id="rId184" Type="http://schemas.openxmlformats.org/officeDocument/2006/relationships/hyperlink" Target="javascript:startnewwin('https://gazd-a-20.asp.lgov.hu/gazd-danszentmiklos/APPS/etriusz-v3/php/cella_kaszper_atemeles_megjelenito.php?===tAjRQBkVGB9RwMzMGAj81HGMFZ9VJoiq2KmSTqc1JL6AKne91nyEapyMPZ9ZKqjyTqeITqlIzWjNQZ3pGC5MPZjNmZ9taW4ZmZ2RGCxyJMfyzMzLQZktGZlxGCkLzM2HQZsA1H22sn1===','',880,660);setEnableTimer(100);" TargetMode="External"/><Relationship Id="rId189" Type="http://schemas.openxmlformats.org/officeDocument/2006/relationships/hyperlink" Target="javascript:startnewwin('https://gazd-a-20.asp.lgov.hu/gazd-danszentmiklos/APPS/etriusz-v3/php/cella_kaszper_atemeles_megjelenito.php?===NZkRQAwAmA9HQZ1DJZ381HGMFZ9VJoiq2KmSTqc1JL6AKne91nyEapyMPZ9ZKqjyTqeITqlIzWjNQZ5pGC5MPZjNwZ9taW4ZmZ2RGCxyJMfyzMzNGZkDmLmpGC1NGAxSmAsA1H1s8q1===','',880,660);setEnableTimer(100);" TargetMode="External"/><Relationship Id="rId219" Type="http://schemas.openxmlformats.org/officeDocument/2006/relationships/hyperlink" Target="javascript:startnewwin('https://gazd-a-20.asp.lgov.hu/gazd-danszentmiklos/APPS/etriusz-v3/php/cella_kaszper_atemeles_megjelenito.php?===DBmtGBlHGM9RJAjpwLj81HGMFZ9VJoiq2KmSTqc1JL6AKne91nyEapyMPZ9ZKqjyTqeITqlIzWjNQZkxGC5MPZjNwZ9taW4ZmZ2RGCxyJMfyzMzxmZ4xwZ1HJCuIQZ3VTZsA1Hsnr31===','',880,660);setEnableTimer(100);" TargetMode="External"/><Relationship Id="rId3" Type="http://schemas.openxmlformats.org/officeDocument/2006/relationships/hyperlink" Target="javascript:startnewwin('https://gazd-a-20.asp.lgov.hu/gazd-danszentmiklos/APPS/etriusz-v3/php/cella_osszesito_megjelenito_2.php?=kDQZjHJBu1mZlVGB1Z2KGAyWj0mp1OKn0gJM0WKMzNQZjZGC5MPZjNQA9taW4ZmZ2RGCxyJMfyzMzRQAjNGM5RJCmVwZ5HmLsA1Hnn741=','',880,660);setEnableTimer(100);" TargetMode="External"/><Relationship Id="rId214" Type="http://schemas.openxmlformats.org/officeDocument/2006/relationships/hyperlink" Target="javascript:startnewwin('https://gazd-a-20.asp.lgov.hu/gazd-danszentmiklos/APPS/etriusz-v3/php/cella_osszesito_megjelenito_2.php?===NBxWJMwMJA9NGZ2twMl81HGMPZ9ZKqjyTqeITqlIzWjNQZ3tGC5MPZjNmZ9taW4ZmZ2RGCxyJMfyzMztQMvI2LzIGCjRwA4LzZsA1H165q1===','',880,660);setEnableTimer(100);" TargetMode="External"/><Relationship Id="rId230" Type="http://schemas.openxmlformats.org/officeDocument/2006/relationships/hyperlink" Target="javascript:startnewwin('https://gazd-a-20.asp.lgov.hu/gazd-danszentmiklos/APPS/etriusz-v3/php/cella_osszesito_megjelenito_2.php?===DMzWQZ1R2A9VwL1DmZ581HGMPZ9ZKqjyTqeITqlIzWjNQZ0xGC5MPZjNQA9taW4ZmZ2RGCxyJMfyzMzHzMlNGAuqGClVJA0ZGBsA1H4o881===','',880,660);setEnableTimer(100);" TargetMode="External"/><Relationship Id="rId235" Type="http://schemas.openxmlformats.org/officeDocument/2006/relationships/hyperlink" Target="javascript:startnewwin('https://gazd-a-20.asp.lgov.hu/gazd-danszentmiklos/APPS/etriusz-v3/php/cella_kaszper_atemeles_megjelenito.php?===NM5DzMmDTB9RQBjHGLz91HGMFZ9VJoiq2KmSTqc1JL6AKne91nyEapyMPZ9ZKqjyTqeITqlIzWjNQZ2xGC5MPZjNmZ9taW4ZmZ2RGCxyJMfyzMzDJBxM2ZxuGCktQZ1RzMsA1Hq2o41===','',880,660);setEnableTimer(100);" TargetMode="External"/><Relationship Id="rId251" Type="http://schemas.openxmlformats.org/officeDocument/2006/relationships/hyperlink" Target="javascript:startnewwin('https://gazd-a-20.asp.lgov.hu/gazd-danszentmiklos/APPS/etriusz-v3/php/cella_osszesito_megjelenito_2.php?==pwMyIJBlLJClV2ZuIGLsA1HzNGCmIUpcE3nyEapyMPZjNGZjRGC5MPZjNQA9taW4ZmZ2RGCxyJMfyzMzpwMyIJBlLJClV2ZuIGLsA1H8o6q1==','',880,660);setEnableTimer(100);" TargetMode="External"/><Relationship Id="rId256" Type="http://schemas.openxmlformats.org/officeDocument/2006/relationships/hyperlink" Target="javascript:startnewwin('https://gazd-a-20.asp.lgov.hu/gazd-danszentmiklos/APPS/etriusz-v3/php/cella_osszesito_megjelenito_2.php?==NGLmLGMvAGCvMTM2D2AsA1HzNGCmIUpcE3nyEapyMPZjNmZjRGC5MPZjNmZ9taW4ZmZ2RGCxyJMfyzMzNGLmLGMvAGCvMTM2D2AsA1Hq7831==','',880,660);setEnableTimer(100);" TargetMode="External"/><Relationship Id="rId277" Type="http://schemas.openxmlformats.org/officeDocument/2006/relationships/hyperlink" Target="javascript:startnewwin('https://gazd-a-20.asp.lgov.hu/gazd-danszentmiklos/APPS/etriusz-v3/php/cella_osszesito_megjelenito_2.php?==RQZ3VGZ2VGC2ZTAxAmZsA1HzNGCmIUpcE3nyEapyMPZjNmZkRGC5MPZjNQA9taW4ZmZ2RGCxyJMfyzMzRQZ3VGZ2VGC2ZTAxAmZsA1H3n071==','',880,660);setEnableTimer(100);" TargetMode="External"/><Relationship Id="rId25" Type="http://schemas.openxmlformats.org/officeDocument/2006/relationships/hyperlink" Target="javascript:startnewwin('https://gazd-a-20.asp.lgov.hu/gazd-danszentmiklos/APPS/etriusz-v3/php/cella_osszesito_megjelenito_2.php?===DBxETA4RmA9DQZkDzZj81HGMPZ9ZKqjyTqeITqlIzWjNQZmRGC5MPZjNQA9taW4ZmZ2RGCxyJMfyzMzxQMxEQBkpGC0NGZxWQZsA1H717o1===','',880,660);setEnableTimer(100);" TargetMode="External"/><Relationship Id="rId46" Type="http://schemas.openxmlformats.org/officeDocument/2006/relationships/hyperlink" Target="javascript:startnewwin('https://gazd-a-20.asp.lgov.hu/gazd-danszentmiklos/APPS/etriusz-v3/php/cella_kaszper_atemeles_megjelenito.php?===NZmNwL1RGZ9pwA4VQBu91HGMFZ9VJoiq2KmSTqc1JL6AKne91nyEapyMPZ9ZKqjyTqeITqlIzWjNQZlVGC5MPZjNwZ9taW4ZmZ2RGCxyJMfyzMzNmZjVJAkRGC3LQBltGLsA1H6r201===','',880,660);setEnableTimer(100);" TargetMode="External"/><Relationship Id="rId67" Type="http://schemas.openxmlformats.org/officeDocument/2006/relationships/hyperlink" Target="javascript:startnewwin('https://gazd-a-20.asp.lgov.hu/gazd-danszentmiklos/APPS/etriusz-v3/php/cella_kaszper_atemeles_megjelenito.php?===DMwMGZyqGM9H2A1HTZ181HGMFZ9VJoiq2KmSTqc1JL6AKne91nyEapyMPZ9ZKqjyTqeITqlIzWjNQZ5VGC5MPZjNwZ9taW4ZmZ2RGCxyJMfyzMzH2L2RGM3HJCyqGAyOGAsA1Hnq4n1===','',880,660);setEnableTimer(100);" TargetMode="External"/><Relationship Id="rId116" Type="http://schemas.openxmlformats.org/officeDocument/2006/relationships/hyperlink" Target="javascript:startnewwin('https://gazd-a-20.asp.lgov.hu/gazd-danszentmiklos/APPS/etriusz-v3/php/cella_kaszper_atemeles_megjelenito.php?===NM4D2A3VJL9HQZkLTBy91HGMFZ9VJoiq2KmSTqc1JL6AKne91nyEapyMPZ9ZKqjyTqeITqlIzWjNQZ5DGC5MPZjNmZ9taW4ZmZ2RGCxyJMfyzMzDTBxqmAvSJC1NGZzuGMsA1Hr2861===','',880,660);setEnableTimer(100);" TargetMode="External"/><Relationship Id="rId137" Type="http://schemas.openxmlformats.org/officeDocument/2006/relationships/hyperlink" Target="javascript:startnewwin('https://gazd-a-20.asp.lgov.hu/gazd-danszentmiklos/APPS/etriusz-v3/php/cella_osszesito_megjelenito_2.php?===jZzyQZkL2A9ZwMjRQZk81HGMPZ9ZKqjyTqeITqlIzWjNQZ5HGC5MPZjNQA9taW4ZmZ2RGCxyJMfyzMzZwM5NGZzqGCmLTZkNGZsA1H833n1===','',880,660);setEnableTimer(100);" TargetMode="External"/><Relationship Id="rId158" Type="http://schemas.openxmlformats.org/officeDocument/2006/relationships/hyperlink" Target="javascript:startnewwin('https://gazd-a-20.asp.lgov.hu/gazd-danszentmiklos/APPS/etriusz-v3/php/cella_kaszper_atemeles_megjelenito.php?===DZmRQBmNGM9VGBzEzL381HGMFZ9VJoiq2KmSTqc1JL6AKne91nyEapyMPZ9ZKqjyTqeITqlIzWjNQZ3LGC5MPZjNmZ9taW4ZmZ2RGCxyJMfyzMzRmZktmZjHJClxwMxW2AsA1H02291===','',880,660);setEnableTimer(100);" TargetMode="External"/><Relationship Id="rId272" Type="http://schemas.openxmlformats.org/officeDocument/2006/relationships/hyperlink" Target="javascript:startnewwin('https://gazd-a-20.asp.lgov.hu/gazd-danszentmiklos/APPS/etriusz-v3/php/cella_kaszper_atemeles_megjelenito.php?==xQZ4DJZyMJCyAJL2HQBsA1HzRGCv12oa91puEKngSzrmy2nsgJM0WKMzNGCmIUpcE3nyEapyMPZjNwZkRGC5MPZjNwZ9taW4ZmZ2RGCxyJMfyzMzxQZ4DJZyMJCyAJL2HQBsA1H93291==','',880,660);setEnableTimer(100);" TargetMode="External"/><Relationship Id="rId20" Type="http://schemas.openxmlformats.org/officeDocument/2006/relationships/hyperlink" Target="javascript:startnewwin('https://gazd-a-20.asp.lgov.hu/gazd-danszentmiklos/APPS/etriusz-v3/php/cella_osszesito_megjelenito_2.php?===NZ4LGMuAmA9LzLkLQA481HGMPZ9ZKqjyTqeITqlIzWjNQZjRGC5MPZjNQA9taW4ZmZ2RGCxyJMfyzMzNQB2HJLmpGCzWJZ2DQBsA1H42181===','',880,660);setEnableTimer(100);" TargetMode="External"/><Relationship Id="rId41" Type="http://schemas.openxmlformats.org/officeDocument/2006/relationships/hyperlink" Target="javascript:startnewwin('https://gazd-a-20.asp.lgov.hu/gazd-danszentmiklos/APPS/etriusz-v3/php/cella_osszesito_megjelenito_2.php?===DB5LQAmNmL9ZwL1DJLw91HGMPZ9ZKqjyTqeITqlIzWjNQZjVGC5MPZjNmZ9taW4ZmZ2RGCxyJMfyzMzxGB2DmZjZJCmVJAxS2LsA1Hrs791===','',880,660);setEnableTimer(100);" TargetMode="External"/><Relationship Id="rId62" Type="http://schemas.openxmlformats.org/officeDocument/2006/relationships/hyperlink" Target="javascript:startnewwin('https://gazd-a-20.asp.lgov.hu/gazd-danszentmiklos/APPS/etriusz-v3/php/cella_kaszper_atemeles_megjelenito.php?===NMkNQBmNGL9LwLjtmA181HGMFZ9VJoiq2KmSTqc1JL6AKne91nyEapyMPZ9ZKqjyTqeITqlIzWjNQZ3VGC5MPZjNmZ9taW4ZmZ2RGCxyJMfyzMzDJZjtmZjRJC2VTZ4pGAsA1H23np1===','',880,660);setEnableTimer(100);" TargetMode="External"/><Relationship Id="rId83" Type="http://schemas.openxmlformats.org/officeDocument/2006/relationships/hyperlink" Target="javascript:startnewwin('https://gazd-a-20.asp.lgov.hu/gazd-danszentmiklos/APPS/etriusz-v3/php/cella_kaszper_atemeles_megjelenito.php?===DZyMzA0DTB9LzLyOQM481HGMFZ9VJoiq2KmSTqc1JL6AKne91nyEapyMPZ9ZKqjyTqeITqlIzWjNQZ2ZGC5MPZjNmZ9taW4ZmZ2RGCxyJMfyzMzRGMzMQAxuGCzWJMjDTBsA1H6q871===','',880,660);setEnableTimer(100);" TargetMode="External"/><Relationship Id="rId88" Type="http://schemas.openxmlformats.org/officeDocument/2006/relationships/hyperlink" Target="javascript:startnewwin('https://gazd-a-20.asp.lgov.hu/gazd-danszentmiklos/APPS/etriusz-v3/php/cella_osszesito_megjelenito_2.php?===NAxywAvqmA9NQAjZGMj81HGMPZ9ZKqjyTqeITqlIzWjNQZjDGC5MPZjNwZ9taW4ZmZ2RGCxyJMfyzMzDQM5LwL3pGCjDQZmHTZsA1Hr5951===','',880,660);setEnableTimer(100);" TargetMode="External"/><Relationship Id="rId111" Type="http://schemas.openxmlformats.org/officeDocument/2006/relationships/hyperlink" Target="javascript:startnewwin('https://gazd-a-20.asp.lgov.hu/gazd-danszentmiklos/APPS/etriusz-v3/php/cella_osszesito_megjelenito_2.php?===tAxOGMwIzA9RzL4LzAj81HGMPZ9ZKqjyTqeITqlIzWjNQZ3DGC5MPZjNQA9taW4ZmZ2RGCxyJMfyzMzLQMjH2LyMGCuWTBzMQZsA1H77ns1===','',880,660);setEnableTimer(100);" TargetMode="External"/><Relationship Id="rId132" Type="http://schemas.openxmlformats.org/officeDocument/2006/relationships/hyperlink" Target="javascript:startnewwin('https://gazd-a-20.asp.lgov.hu/gazd-danszentmiklos/APPS/etriusz-v3/php/cella_osszesito_megjelenito_2.php?===NByEQByWQZ9DJA1RwZ381HGMPZ9ZKqjyTqeITqlIzWjNQZ2HGC5MPZjNQA9taW4ZmZ2RGCxyJMfyzMztGM0tGMlNGCxIGAkVmAsA1Hr40o1===','',880,660);setEnableTimer(100);" TargetMode="External"/><Relationship Id="rId153" Type="http://schemas.openxmlformats.org/officeDocument/2006/relationships/hyperlink" Target="javascript:startnewwin('https://gazd-a-20.asp.lgov.hu/gazd-danszentmiklos/APPS/etriusz-v3/php/cella_osszesito_megjelenito_2.php?===NAuMmLuATM9LzAzMQAz91HGMPZ9ZKqjyTqeITqlIzWjNQZ1LGC5MPZjNQA9taW4ZmZ2RGCxyJMfyzMzDGL2ZJLwEJCzMwM2DwMsA1H16s11===','',880,660);setEnableTimer(100);" TargetMode="External"/><Relationship Id="rId174" Type="http://schemas.openxmlformats.org/officeDocument/2006/relationships/hyperlink" Target="javascript:startnewwin('https://gazd-a-20.asp.lgov.hu/gazd-danszentmiklos/APPS/etriusz-v3/php/cella_kaszper_atemeles_megjelenito.php?===jZ0tmLxATA9HmL4LwAu91HGMFZ9VJoiq2KmSTqc1JL6AKne91nyEapyMPZ9ZKqjyTqeITqlIzWjNQZ0pGC5MPZjNwZ9taW4ZmZ2RGCxyJMfyzMzZQA4ZTMwEGC1ZTB2LGLsA1Hr2741===','',880,660);setEnableTimer(100);" TargetMode="External"/><Relationship Id="rId179" Type="http://schemas.openxmlformats.org/officeDocument/2006/relationships/hyperlink" Target="javascript:startnewwin('https://gazd-a-20.asp.lgov.hu/gazd-danszentmiklos/APPS/etriusz-v3/php/cella_osszesito_megjelenito_2.php?===tMvMJBvWQZ9tQM0xmLy91HGMPZ9ZKqjyTqeITqlIzWjNQZ1pGC5MPZjNQA9taW4ZmZ2RGCxyJMfyzMzLzLzywLlNGC4DTA5ZJMsA1H42q21===','',880,660);setEnableTimer(100);" TargetMode="External"/><Relationship Id="rId195" Type="http://schemas.openxmlformats.org/officeDocument/2006/relationships/hyperlink" Target="javascript:startnewwin('https://gazd-a-20.asp.lgov.hu/gazd-danszentmiklos/APPS/etriusz-v3/php/cella_osszesito_megjelenito_2.php?===DA0RzAwSmL9NGMlHJLv91HGMPZ9ZKqjyTqeITqlIzWjNQZktGC5MPZjNwZ9taW4ZmZ2RGCxyJMfyzMzHQAuMmLkZJCjHzZySzLsA1Hno211===','',880,660);setEnableTimer(100);" TargetMode="External"/><Relationship Id="rId209" Type="http://schemas.openxmlformats.org/officeDocument/2006/relationships/hyperlink" Target="javascript:startnewwin('https://gazd-a-20.asp.lgov.hu/gazd-danszentmiklos/APPS/etriusz-v3/php/cella_osszesito_megjelenito_2.php?===tM5ZTMjtmL9VzZuMTA081HGMPZ9ZKqjyTqeITqlIzWjNQZ1tGC5MPZjNQA9taW4ZmZ2RGCxyJMfyzMzLJBwETZ4ZJCvWGLzEQAsA1H29p61===','',880,660);setEnableTimer(100);" TargetMode="External"/><Relationship Id="rId190" Type="http://schemas.openxmlformats.org/officeDocument/2006/relationships/hyperlink" Target="javascript:startnewwin('https://gazd-a-20.asp.lgov.hu/gazd-danszentmiklos/APPS/etriusz-v3/php/cella_kaszper_atemeles_megjelenito.php?===tZlDJMjxQB9DwZ3HmLj81HGMFZ9VJoiq2KmSTqc1JL6AKne91nyEapyMPZ9ZKqjyTqeITqlIzWjNQZ5pGC5MPZjNmZ9taW4ZmZ2RGCxyJMfyzMzVwZxITZ5tGC0VmA1ZTZsA1Hpnsp1===','',880,660);setEnableTimer(100);" TargetMode="External"/><Relationship Id="rId204" Type="http://schemas.openxmlformats.org/officeDocument/2006/relationships/hyperlink" Target="javascript:startnewwin('https://gazd-a-20.asp.lgov.hu/gazd-danszentmiklos/APPS/etriusz-v3/php/cella_kaszper_atemeles_megjelenito.php?===NA2tGBjNwA9tGM5Z2L081HGMFZ9VJoiq2KmSTqc1JL6AKne91nyEapyMPZ9ZKqjyTqeITqlIzWjNQZ0tGC5MPZjNwZ9taW4ZmZ2RGCxyJMfyzMzDwA4xQZjLGC4HJBwATAsA1H26251===','',880,660);setEnableTimer(100);" TargetMode="External"/><Relationship Id="rId220" Type="http://schemas.openxmlformats.org/officeDocument/2006/relationships/hyperlink" Target="javascript:startnewwin('https://gazd-a-20.asp.lgov.hu/gazd-danszentmiklos/APPS/etriusz-v3/php/cella_kaszper_atemeles_megjelenito.php?===DZ0L2ZuyQM9ZzMlDTZw91HGMFZ9VJoiq2KmSTqc1JL6AKne91nyEapyMPZ9ZKqjyTqeITqlIzWjNQZkxGC5MPZjNmZ9taW4ZmZ2RGCxyJMfyzMzRQAzAGL5DJCwMzZxOmLsA1H1po91===','',880,660);setEnableTimer(100);" TargetMode="External"/><Relationship Id="rId225" Type="http://schemas.openxmlformats.org/officeDocument/2006/relationships/hyperlink" Target="javascript:startnewwin('https://gazd-a-20.asp.lgov.hu/gazd-danszentmiklos/APPS/etriusz-v3/php/cella_kaszper_atemeles_megjelenito.php?===NA2LTZwMJA9tGBzETMu91HGMFZ9VJoiq2KmSTqc1JL6AKne91nyEapyMPZ9ZKqjyTqeITqlIzWjNQZmxGC5MPZjNwZ9taW4ZmZ2RGCxyJMfyzMzDwAzOmLzIGC4xwMxEJLsA1H0s6q1===','',880,660);setEnableTimer(100);" TargetMode="External"/><Relationship Id="rId241" Type="http://schemas.openxmlformats.org/officeDocument/2006/relationships/hyperlink" Target="javascript:startnewwin('https://gazd-a-20.asp.lgov.hu/gazd-danszentmiklos/APPS/etriusz-v3/php/cella_kaszper_atemeles_megjelenito.php?===NMmDTBjLJZ9H2L0HGM181HGMFZ9VJoiq2KmSTqc1JL6AKne91nyEapyMPZ9ZKqjyTqeITqlIzWjNQZ4xGC5MPZjNmZ9taW4ZmZ2RGCxyJMfyzMzD2ZxuQZzSGCyATA1HJAsA1H50q91===','',880,660);setEnableTimer(100);" TargetMode="External"/><Relationship Id="rId246" Type="http://schemas.openxmlformats.org/officeDocument/2006/relationships/hyperlink" Target="javascript:startnewwin('https://gazd-a-20.asp.lgov.hu/gazd-danszentmiklos/APPS/etriusz-v3/php/cella_kaszper_atemeles_megjelenito.php?==DGMmVQZ5pGCwSwMjNmAsA1HzRGCv12oa91puEKngSzrmy2nsgJM0WKMzNGCmIUpcE3nyEapyMPZjNQZjRGC5MPZjNwZ9taW4ZmZ2RGCxyJMfyzMzDGMmVQZ5pGCwSwMjNmAsA1H3q151==','',880,660);setEnableTimer(100);" TargetMode="External"/><Relationship Id="rId267" Type="http://schemas.openxmlformats.org/officeDocument/2006/relationships/hyperlink" Target="javascript:startnewwin('https://gazd-a-20.asp.lgov.hu/gazd-danszentmiklos/APPS/etriusz-v3/php/cella_osszesito_megjelenito_2.php?==DzMkLQB4tGC3ZGA3RwAsA1HzNGCmIUpcE3nyEapyMPZjNGBjRGC5MPZjNQA9taW4ZmZ2RGCxyJMfyzMzDzMkLQB4tGC3ZGA3RwAsA1H99101==','',880,660);setEnableTimer(100);" TargetMode="External"/><Relationship Id="rId15" Type="http://schemas.openxmlformats.org/officeDocument/2006/relationships/hyperlink" Target="javascript:startnewwin('https://gazd-a-20.asp.lgov.hu/gazd-danszentmiklos/APPS/etriusz-v3/php/cella_kaszper_atemeles_megjelenito.php?=1LJAxyGAv1GAmHwZjRmKGAyWk0wLg92MsAKL0yJouc3pcg2KeITqlIzWj0mp1OKn0gJM0WKMzNQZjxGC5MPZjNwZ9taW4ZmZ2RGCxyJMfyzMzHwM1DJB1VJC1ZGAlNGZsA1H09qp1=','',880,660);setEnableTimer(100);" TargetMode="External"/><Relationship Id="rId36" Type="http://schemas.openxmlformats.org/officeDocument/2006/relationships/hyperlink" Target="javascript:startnewwin('https://gazd-a-20.asp.lgov.hu/gazd-danszentmiklos/APPS/etriusz-v3/php/cella_osszesito_megjelenito_2.php?===tA0VzZ3DGL9L2ZkHzAw91HGMPZ9ZKqjyTqeITqlIzWjNQZ4RGC5MPZjNQA9taW4ZmZ2RGCxyJMfyzMzLQAvWmA0RJCzAGZyMmLsA1H1q7s1===','',880,660);setEnableTimer(100);" TargetMode="External"/><Relationship Id="rId57" Type="http://schemas.openxmlformats.org/officeDocument/2006/relationships/hyperlink" Target="javascript:startnewwin('https://gazd-a-20.asp.lgov.hu/gazd-danszentmiklos/APPS/etriusz-v3/php/cella_osszesito_megjelenito_2.php?===NB5HGLyWmA9RJB1VJZ181HGMPZ9ZKqjyTqeITqlIzWjNQZ1VGC5MPZjNQA9taW4ZmZ2RGCxyJMfyzMztGB1RJMlpGCuyGAvSGAsA1H761q1===','',880,660);setEnableTimer(100);" TargetMode="External"/><Relationship Id="rId106" Type="http://schemas.openxmlformats.org/officeDocument/2006/relationships/hyperlink" Target="javascript:startnewwin('https://gazd-a-20.asp.lgov.hu/gazd-danszentmiklos/APPS/etriusz-v3/php/cella_osszesito_megjelenito_2.php?===NZ0HJL4xGL9VwA5LGA081HGMPZ9ZKqjyTqeITqlIzWjNQZ2DGC5MPZjNwZ9taW4ZmZ2RGCxyJMfyzMzNQAySTB5RJClLGB2HQAsA1Ho06n1===','',880,660);setEnableTimer(100);" TargetMode="External"/><Relationship Id="rId127" Type="http://schemas.openxmlformats.org/officeDocument/2006/relationships/hyperlink" Target="javascript:startnewwin('https://gazd-a-20.asp.lgov.hu/gazd-danszentmiklos/APPS/etriusz-v3/php/cella_osszesito_megjelenito_2.php?===NBvWTBwAGM9VwA2HTAk81HGMPZ9ZKqjyTqeITqlIzWjNQZmHGC5MPZjNQA9taW4ZmZ2RGCxyJMfyzMztwLvumLmHJClLwAyEGZsA1H66q81===','',880,660);setEnableTimer(100);" TargetMode="External"/><Relationship Id="rId262" Type="http://schemas.openxmlformats.org/officeDocument/2006/relationships/hyperlink" Target="javascript:startnewwin('https://gazd-a-20.asp.lgov.hu/gazd-danszentmiklos/APPS/etriusz-v3/php/cella_kaszper_atemeles_megjelenito.php?==NwZ0VTAmNGCwWzZ2pGMsA1HzRGCv12oa91puEKngSzrmy2nsgJM0WKMzNGCmIUpcE3nyEapyMPZjNmAjRGC5MPZjNmZ9taW4ZmZ2RGCxyJMfyzMzNwZ0VTAmNGCwWzZ2pGMsA1H8q341==','',880,660);setEnableTimer(100);" TargetMode="External"/><Relationship Id="rId10" Type="http://schemas.openxmlformats.org/officeDocument/2006/relationships/hyperlink" Target="javascript:startnewwin('https://gazd-a-20.asp.lgov.hu/gazd-danszentmiklos/APPS/etriusz-v3/php/cella_osszesito_megjelenito_2.php?=jDzAyW2L20QA0xGLyqmKGAyWj0mp1OKn0gJM0WKMzNQZjLGC5MPZjNQA9taW4ZmZ2RGCxyJMfyzMzNQM2HzLwMGC0DGBuI2AsA1H33521=','',880,660);setEnableTimer(100);" TargetMode="External"/><Relationship Id="rId31" Type="http://schemas.openxmlformats.org/officeDocument/2006/relationships/hyperlink" Target="javascript:startnewwin('https://gazd-a-20.asp.lgov.hu/gazd-danszentmiklos/APPS/etriusz-v3/php/cella_osszesito_megjelenito_2.php?===tLlLwMjVGM9LGZ5HmLy91HGMPZ9ZKqjyTqeITqlIzWjNQZ1RGC5MPZjNQA9taW4ZmZ2RGCxyJMfyzMzVzZ2LTZlHJC2RGB1ZJMsA1Hros81===','',880,660);setEnableTimer(100);" TargetMode="External"/><Relationship Id="rId52" Type="http://schemas.openxmlformats.org/officeDocument/2006/relationships/hyperlink" Target="javascript:startnewwin('https://gazd-a-20.asp.lgov.hu/gazd-danszentmiklos/APPS/etriusz-v3/php/cella_kaszper_atemeles_megjelenito.php?===jAkZwAwMwA9xwAuSGA481HGMFZ9VJoiq2KmSTqc1JL6AKne91nyEapyMPZ9ZKqjyTqeITqlIzWjNQZ0VGC5MPZjNwZ9taW4ZmZ2RGCxyJMfyzMzpGZmLmL2LGC5LGLkHQBsA1H291n1===','',880,660);setEnableTimer(100);" TargetMode="External"/><Relationship Id="rId73" Type="http://schemas.openxmlformats.org/officeDocument/2006/relationships/hyperlink" Target="javascript:startnewwin('https://gazd-a-20.asp.lgov.hu/gazd-danszentmiklos/APPS/etriusz-v3/php/cella_kaszper_atemeles_megjelenito.php?===jLjpGByMzL9ZQBwSGZ381HGMFZ9VJoiq2KmSTqc1JL6AKne91nyEapyMPZ9ZKqjyTqeITqlIzWjNQZkZGC5MPZjNwZ9taW4ZmZ2RGCxyJMfyzMzZTZ3xGMzWJCmtmLkRmAsA1Ho0r81===','',880,660);setEnableTimer(100);" TargetMode="External"/><Relationship Id="rId78" Type="http://schemas.openxmlformats.org/officeDocument/2006/relationships/hyperlink" Target="javascript:startnewwin('https://gazd-a-20.asp.lgov.hu/gazd-danszentmiklos/APPS/etriusz-v3/php/cella_osszesito_megjelenito_2.php?===tZyWzL0HwZ9LzL2RGLw91HGMPZ9ZKqjyTqeITqlIzWjNQZ0ZGC5MPZjNQA9taW4ZmZ2RGCxyJMfyzMzVGMvWTA1VGCzWzAkR2LsA1H92571===','',880,660);setEnableTimer(100);" TargetMode="External"/><Relationship Id="rId94" Type="http://schemas.openxmlformats.org/officeDocument/2006/relationships/hyperlink" Target="javascript:startnewwin('https://gazd-a-20.asp.lgov.hu/gazd-danszentmiklos/APPS/etriusz-v3/php/cella_kaszper_atemeles_megjelenito.php?===NB1RJMwMwL9DwZzyQZx91HGMFZ9VJoiq2KmSTqc1JL6AKne91nyEapyMPZ9ZKqjyTqeITqlIzWjNQZlDGC5MPZjNwZ9taW4ZmZ2RGCxyJMfyzMztGAuI2L2VJC0VwM5NQMsA1Horn61===','',880,660);setEnableTimer(100);" TargetMode="External"/><Relationship Id="rId99" Type="http://schemas.openxmlformats.org/officeDocument/2006/relationships/hyperlink" Target="javascript:startnewwin('https://gazd-a-20.asp.lgov.hu/gazd-danszentmiklos/APPS/etriusz-v3/php/cella_osszesito_megjelenito_2.php?===tAlxGB1VQM9RTZyE2Lx91HGMPZ9ZKqjyTqeITqlIzWjNQZmDGC5MPZjNQA9taW4ZmZ2RGCxyJMfyzMzLwZ5xGAlDJCuOGMxATMsA1Hs62o1===','',880,660);setEnableTimer(100);" TargetMode="External"/><Relationship Id="rId101" Type="http://schemas.openxmlformats.org/officeDocument/2006/relationships/hyperlink" Target="javascript:startnewwin('https://gazd-a-20.asp.lgov.hu/gazd-danszentmiklos/APPS/etriusz-v3/php/cella_kaszper_atemeles_megjelenito.php?===tA4xQB3xmZ9ZmAxIwLl81HGMFZ9VJoiq2KmSTqc1JL6AKne91nyEapyMPZ9ZKqjyTqeITqlIzWjNQZ0DGC5MPZjNmZ9taW4ZmZ2RGCxyJMfyzMzLQB5tmA5ZGCmpQM1VzZsA1Hr62n1===','',880,660);setEnableTimer(100);" TargetMode="External"/><Relationship Id="rId122" Type="http://schemas.openxmlformats.org/officeDocument/2006/relationships/hyperlink" Target="javascript:startnewwin('https://gazd-a-20.asp.lgov.hu/gazd-danszentmiklos/APPS/etriusz-v3/php/cella_kaszper_atemeles_megjelenito.php?===DLyIGM4ZzA9VwZuW2Lu91HGMFZ9VJoiq2KmSTqc1JL6AKne91nyEapyMPZ9ZKqjyTqeITqlIzWjNQZkHGC5MPZjNmZ9taW4ZmZ2RGCxyJMfyzMzRJM1HTBwMGClVGLvAJLsA1Hnrp31===','',880,660);setEnableTimer(100);" TargetMode="External"/><Relationship Id="rId143" Type="http://schemas.openxmlformats.org/officeDocument/2006/relationships/hyperlink" Target="javascript:startnewwin('https://gazd-a-20.asp.lgov.hu/gazd-danszentmiklos/APPS/etriusz-v3/php/cella_osszesito_megjelenito_2.php?===DMkZGMyIGA9RJM2LTAk81HGMPZ9ZKqjyTqeITqlIzWjNQZlLGC5MPZjNmZ9taW4ZmZ2RGCxyJMfyzMzHJZmHJM1HGCuIzAzEGZsA1Horr01===','',880,660);setEnableTimer(100);" TargetMode="External"/><Relationship Id="rId148" Type="http://schemas.openxmlformats.org/officeDocument/2006/relationships/hyperlink" Target="javascript:startnewwin('https://gazd-a-20.asp.lgov.hu/gazd-danszentmiklos/APPS/etriusz-v3/php/cella_kaszper_atemeles_megjelenito.php?===jZ4LQA5DzZ9ZQMkDQB581HGMFZ9VJoiq2KmSTqc1JL6AKne91nyEapyMPZ9ZKqjyTqeITqlIzWjNQZ0LGC5MPZjNwZ9taW4ZmZ2RGCxyJMfyzMzZQB2DGBxWGCmDJZ0tGBsA1H95671===','',880,660);setEnableTimer(100);" TargetMode="External"/><Relationship Id="rId164" Type="http://schemas.openxmlformats.org/officeDocument/2006/relationships/hyperlink" Target="javascript:startnewwin('https://gazd-a-20.asp.lgov.hu/gazd-danszentmiklos/APPS/etriusz-v3/php/cella_osszesito_megjelenito_2.php?===NA2pwZjDTZ9RQA0RQAl81HGMPZ9ZKqjyTqeITqlIzWjNQZjpGC5MPZjNQA9taW4ZmZ2RGCxyJMfyzMzDwA3VQZxOGCkDQAkDwZsA1Hqoo81===','',880,660);setEnableTimer(100);" TargetMode="External"/><Relationship Id="rId169" Type="http://schemas.openxmlformats.org/officeDocument/2006/relationships/hyperlink" Target="javascript:startnewwin('https://gazd-a-20.asp.lgov.hu/gazd-danszentmiklos/APPS/etriusz-v3/php/cella_kaszper_atemeles_megjelenito.php?===jZkVTMzumA9NmZlLwMm81HGMFZ9VJoiq2KmSTqc1JL6AKne91nyEapyMPZ9ZKqjyTqeITqlIzWjNQZlpGC5MPZjNmZ9taW4ZmZ2RGCxyJMfyzMzZGZvEzM4pGCjZwZ2L2ZsA1H50qr1===','',880,660);setEnableTimer(100);" TargetMode="External"/><Relationship Id="rId185" Type="http://schemas.openxmlformats.org/officeDocument/2006/relationships/hyperlink" Target="javascript:startnewwin('https://gazd-a-20.asp.lgov.hu/gazd-danszentmiklos/APPS/etriusz-v3/php/cella_osszesito_megjelenito_2.php?===DL1xQMySmL9VJBzOGZw91HGMPZ9ZKqjyTqeITqlIzWjNQZ3pGC5MPZjNQA9taW4ZmZ2RGCxyJMfyzMzRJA5DJMkZJCvywMjRmLsA1H89541===','',880,660);setEnableTimer(100);" TargetMode="External"/><Relationship Id="rId4" Type="http://schemas.openxmlformats.org/officeDocument/2006/relationships/hyperlink" Target="javascript:startnewwin('https://gazd-a-20.asp.lgov.hu/gazd-danszentmiklos/APPS/etriusz-v3/php/cella_osszesito_megjelenito_2.php?=3HGLzWQAy1QM1RTB3H2KGAyWj0mp1OKn0gJM0WKMzNQZjDGC5MPZjNwZ9taW4ZmZ2RGCxyJMfyzMzpGAuMzZ0HJCxIGL4pGMsA1H0pn31=','',880,660);setEnableTimer(100);" TargetMode="External"/><Relationship Id="rId9" Type="http://schemas.openxmlformats.org/officeDocument/2006/relationships/hyperlink" Target="javascript:startnewwin('https://gazd-a-20.asp.lgov.hu/gazd-danszentmiklos/APPS/etriusz-v3/php/cella_osszesito_megjelenito_2.php?=5tGAySTAy1QAmVJAmpmKGAyWj0mp1OKn0gJM0WKMzNQZjHGC5MPZjNQA9taW4ZmZ2RGCxyJMfyzMzxQB1HJL0HJC0ZwL1ZmAsA1H27541=','',880,660);setEnableTimer(100);" TargetMode="External"/><Relationship Id="rId180" Type="http://schemas.openxmlformats.org/officeDocument/2006/relationships/hyperlink" Target="javascript:startnewwin('https://gazd-a-20.asp.lgov.hu/gazd-danszentmiklos/APPS/etriusz-v3/php/cella_osszesito_megjelenito_2.php?===DBlD2L3DQM9LJL5DmZm81HGMPZ9ZKqjyTqeITqlIzWjNQZ2pGC5MPZjNwZ9taW4ZmZ2RGCxyJMfyzMzxwZxA2A0DJCzSJB0ZmZsA1H6s551===','',880,660);setEnableTimer(100);" TargetMode="External"/><Relationship Id="rId210" Type="http://schemas.openxmlformats.org/officeDocument/2006/relationships/hyperlink" Target="javascript:startnewwin('https://gazd-a-20.asp.lgov.hu/gazd-danszentmiklos/APPS/etriusz-v3/php/cella_kaszper_atemeles_megjelenito.php?===jA1RTA5pmL9ZJB0NGZ181HGMFZ9VJoiq2KmSTqc1JL6AKne91nyEapyMPZ9ZKqjyTqeITqlIzWjNQZ2tGC5MPZjNwZ9taW4ZmZ2RGCxyJMfyzMzpGAuEGB3ZJCwyQAjRGAsA1H7ps51===','',880,660);setEnableTimer(100);" TargetMode="External"/><Relationship Id="rId215" Type="http://schemas.openxmlformats.org/officeDocument/2006/relationships/hyperlink" Target="javascript:startnewwin('https://gazd-a-20.asp.lgov.hu/gazd-danszentmiklos/APPS/etriusz-v3/php/cella_osszesito_megjelenito_2.php?===NZuOmZ4VmZ9LzZxOGA481HGMPZ9ZKqjyTqeITqlIzWjNQZ3tGC5MPZjNQA9taW4ZmZ2RGCxyJMfyzMzNGLjZQBlZGCzWQMjHQBsA1H302q1===','',880,660);setEnableTimer(100);" TargetMode="External"/><Relationship Id="rId236" Type="http://schemas.openxmlformats.org/officeDocument/2006/relationships/hyperlink" Target="javascript:startnewwin('https://gazd-a-20.asp.lgov.hu/gazd-danszentmiklos/APPS/etriusz-v3/php/cella_osszesito_megjelenito_2.php?===tZ5DzL4VJB9HGBuqQBu91HGMPZ9ZKqjyTqeITqlIzWjNQZ2xGC5MPZjNQA9taW4ZmZ2RGCxyJMfyzMzVGBxWTBvyGC1xGL3tGLsA1H625q1===','',880,660);setEnableTimer(100);" TargetMode="External"/><Relationship Id="rId257" Type="http://schemas.openxmlformats.org/officeDocument/2006/relationships/hyperlink" Target="javascript:startnewwin('https://gazd-a-20.asp.lgov.hu/gazd-danszentmiklos/APPS/etriusz-v3/php/cella_osszesito_megjelenito_2.php?==RJM5VJB3DJCxAJB5VQBsA1HzNGCmIUpcE3nyEapyMPZjNmZjRGC5MPZjNQA9taW4ZmZ2RGCxyJMfyzMzRJM5VJB3DJCxAJB5VQBsA1H12271==','',880,660);setEnableTimer(100);" TargetMode="External"/><Relationship Id="rId26" Type="http://schemas.openxmlformats.org/officeDocument/2006/relationships/hyperlink" Target="javascript:startnewwin('https://gazd-a-20.asp.lgov.hu/gazd-danszentmiklos/APPS/etriusz-v3/php/cella_kaszper_atemeles_megjelenito.php?===tMjtQZxEJZ9xmL0VQB081HGMFZ9VJoiq2KmSTqc1JL6AKne91nyEapyMPZ9ZKqjyTqeITqlIzWjNQZ0RGC5MPZjNwZ9taW4ZmZ2RGCxyJMfyzMzLTZ4NQMxSGC5ZTAltQAsA1H00411===','',880,660);setEnableTimer(100);" TargetMode="External"/><Relationship Id="rId231" Type="http://schemas.openxmlformats.org/officeDocument/2006/relationships/hyperlink" Target="javascript:startnewwin('https://gazd-a-20.asp.lgov.hu/gazd-danszentmiklos/APPS/etriusz-v3/php/cella_kaszper_atemeles_megjelenito.php?===NAjRwL1tGA9VGA3NmAv91HGMFZ9VJoiq2KmSTqc1JL6AKne91nyEapyMPZ9ZKqjyTqeITqlIzWjNQZ1xGC5MPZjNwZ9taW4ZmZ2RGCxyJMfyzMzDQZkVJA4HGClHmAjpwLsA1Hp3401===','',880,660);setEnableTimer(100);" TargetMode="External"/><Relationship Id="rId252" Type="http://schemas.openxmlformats.org/officeDocument/2006/relationships/hyperlink" Target="javascript:startnewwin('https://gazd-a-20.asp.lgov.hu/gazd-danszentmiklos/APPS/etriusz-v3/php/cella_kaszper_atemeles_megjelenito.php?==pQMxETZ2RJC1RJLkHGZsA1HzRGCv12oa91puEKngSzrmy2nsgJM0WKMzNGCmIUpcE3nyEapyMPZjNwZjRGC5MPZjNwZ9taW4ZmZ2RGCxyJMfyzMzpQMxETZ2RJC1RJLkHGZsA1H9q151==','',880,660);setEnableTimer(100);" TargetMode="External"/><Relationship Id="rId273" Type="http://schemas.openxmlformats.org/officeDocument/2006/relationships/hyperlink" Target="javascript:startnewwin('https://gazd-a-20.asp.lgov.hu/gazd-danszentmiklos/APPS/etriusz-v3/php/cella_kaszper_atemeles_megjelenito.php?==ZwZ5tGAvWJCltGMkLGBsA1HzRGCv12oa91puEKngSzrmy2nsgJM0WKMzNGCmIUpcE3nyEapyMPZjNwZkRGC5MPZjNmZ9taW4ZmZ2RGCxyJMfyzMzZwZ5tGAvWJCltGMkLGBsA1Hssq11==','',880,660);setEnableTimer(100);" TargetMode="External"/><Relationship Id="rId47" Type="http://schemas.openxmlformats.org/officeDocument/2006/relationships/hyperlink" Target="javascript:startnewwin('https://gazd-a-20.asp.lgov.hu/gazd-danszentmiklos/APPS/etriusz-v3/php/cella_kaszper_atemeles_megjelenito.php?===NM4LQBzMGA9RJBjHwLk81HGMFZ9VJoiq2KmSTqc1JL6AKne91nyEapyMPZ9ZKqjyTqeITqlIzWjNQZlVGC5MPZjNmZ9taW4ZmZ2RGCxyJMfyzMzDTB2twM2HGCuyQZ1VJZsA1H7s711===','',880,660);setEnableTimer(100);" TargetMode="External"/><Relationship Id="rId68" Type="http://schemas.openxmlformats.org/officeDocument/2006/relationships/hyperlink" Target="javascript:startnewwin('https://gazd-a-20.asp.lgov.hu/gazd-danszentmiklos/APPS/etriusz-v3/php/cella_kaszper_atemeles_megjelenito.php?===NZxAzAjVGL9LwAkHGMj81HGMFZ9VJoiq2KmSTqc1JL6AKne91nyEapyMPZ9ZKqjyTqeITqlIzWjNQZ5VGC5MPZjNmZ9taW4ZmZ2RGCxyJMfyzMzNQMwMQZlRJC2LGZ1HTZsA1H7s601===','',880,660);setEnableTimer(100);" TargetMode="External"/><Relationship Id="rId89" Type="http://schemas.openxmlformats.org/officeDocument/2006/relationships/hyperlink" Target="javascript:startnewwin('https://gazd-a-20.asp.lgov.hu/gazd-danszentmiklos/APPS/etriusz-v3/php/cella_osszesito_megjelenito_2.php?===NZuqwAvMJB9VJLmHTMl81HGMPZ9ZKqjyTqeITqlIzWjNQZjDGC5MPZjNmZ9taW4ZmZ2RGCxyJMfyzMzNGL3LwLzyGCvS2ZyEzZsA1H895s1===','',880,660);setEnableTimer(100);" TargetMode="External"/><Relationship Id="rId112" Type="http://schemas.openxmlformats.org/officeDocument/2006/relationships/hyperlink" Target="javascript:startnewwin('https://gazd-a-20.asp.lgov.hu/gazd-danszentmiklos/APPS/etriusz-v3/php/cella_kaszper_atemeles_megjelenito.php?===tA2NmL5tQB9ZGBlDQZz91HGMFZ9VJoiq2KmSTqc1JL6AKne91nyEapyMPZ9ZKqjyTqeITqlIzWjNQZ4DGC5MPZjNwZ9taW4ZmZ2RGCxyJMfyzMzLwAjZJB4tGCmxwZ0NwMsA1Hq7641===','',880,660);setEnableTimer(100);" TargetMode="External"/><Relationship Id="rId133" Type="http://schemas.openxmlformats.org/officeDocument/2006/relationships/hyperlink" Target="javascript:startnewwin('https://gazd-a-20.asp.lgov.hu/gazd-danszentmiklos/APPS/etriusz-v3/php/cella_kaszper_atemeles_megjelenito.php?===jZ4twZzA2A9DzM3tGB281HGMFZ9VJoiq2KmSTqc1JL6AKne91nyEapyMPZ9ZKqjyTqeITqlIzWjNQZ3HGC5MPZjNwZ9taW4ZmZ2RGCxyJMfyzMzZQB4VwMwqGCxM2A4xwAsA1Hrp051===','',880,660);setEnableTimer(100);" TargetMode="External"/><Relationship Id="rId154" Type="http://schemas.openxmlformats.org/officeDocument/2006/relationships/hyperlink" Target="javascript:startnewwin('https://gazd-a-20.asp.lgov.hu/gazd-danszentmiklos/APPS/etriusz-v3/php/cella_kaszper_atemeles_megjelenito.php?===tAuuGB4NmL9Z2AxW2Lm81HGMFZ9VJoiq2KmSTqc1JL6AKne91nyEapyMPZ9ZKqjyTqeITqlIzWjNQZ2LGC5MPZjNwZ9taW4ZmZ2RGCxyJMfyzMzLGL4xQBjZJCwqQMvA2ZsA1H0n411===','',880,660);setEnableTimer(100);" TargetMode="External"/><Relationship Id="rId175" Type="http://schemas.openxmlformats.org/officeDocument/2006/relationships/hyperlink" Target="javascript:startnewwin('https://gazd-a-20.asp.lgov.hu/gazd-danszentmiklos/APPS/etriusz-v3/php/cella_kaszper_atemeles_megjelenito.php?===NB2VwMuAmZ9HGMzIzA281HGMFZ9VJoiq2KmSTqc1JL6AKne91nyEapyMPZ9ZKqjyTqeITqlIzWjNQZ0pGC5MPZjNmZ9taW4ZmZ2RGCxyJMfyzMztwAlLJLmZGC1HzMyMwAsA1H5ps71===','',880,660);setEnableTimer(100);" TargetMode="External"/><Relationship Id="rId196" Type="http://schemas.openxmlformats.org/officeDocument/2006/relationships/hyperlink" Target="javascript:startnewwin('https://gazd-a-20.asp.lgov.hu/gazd-danszentmiklos/APPS/etriusz-v3/php/cella_osszesito_megjelenito_2.php?===jLkpwMlVzM9LGL1pGBk81HGMPZ9ZKqjyTqeITqlIzWjNQZktGC5MPZjNmZ9taW4ZmZ2RGCxyJMfyzMzZJZ3LzZvMJC2RJA3xGZsA1Hn95r1===','',880,660);setEnableTimer(100);" TargetMode="External"/><Relationship Id="rId200" Type="http://schemas.openxmlformats.org/officeDocument/2006/relationships/hyperlink" Target="javascript:startnewwin('https://gazd-a-20.asp.lgov.hu/gazd-danszentmiklos/APPS/etriusz-v3/php/cella_osszesito_megjelenito_2.php?===tLlR2ZuMmA9VwLxSwA281HGMPZ9ZKqjyTqeITqlIzWjNQZltGC5MPZjNQA9taW4ZmZ2RGCxyJMfyzMzVzZuAGL2pGClVTMkLwAsA1Hp8ns1===','',880,660);setEnableTimer(100);" TargetMode="External"/><Relationship Id="rId16" Type="http://schemas.openxmlformats.org/officeDocument/2006/relationships/hyperlink" Target="javascript:startnewwin('https://gazd-a-20.asp.lgov.hu/gazd-danszentmiklos/APPS/etriusz-v3/php/cella_kaszper_atemeles_megjelenito.php?=xEJAwETMm0GByOmLuMmKGAyWk0wLg92MsAKL0yJouc3pcg2KeITqlIzWj0mp1OKn0gJM0WKMzNQZjxGC5MPZjNmZ9taW4ZmZ2RGCxyJMfyzMzDTM1ZTMxAGC5HTZwSzAsA1Hnq921=','',880,660);setEnableTimer(100);" TargetMode="External"/><Relationship Id="rId221" Type="http://schemas.openxmlformats.org/officeDocument/2006/relationships/hyperlink" Target="javascript:startnewwin('https://gazd-a-20.asp.lgov.hu/gazd-danszentmiklos/APPS/etriusz-v3/php/cella_osszesito_megjelenito_2.php?===NM4LmZ4LQZ9ZGLuqGZz91HGMPZ9ZKqjyTqeITqlIzWjNQZkxGC5MPZjNQA9taW4ZmZ2RGCxyJMfyzMzDTB2ZQB2NGCmRJL3RwMsA1H914p1===','',880,660);setEnableTimer(100);" TargetMode="External"/><Relationship Id="rId242" Type="http://schemas.openxmlformats.org/officeDocument/2006/relationships/hyperlink" Target="javascript:startnewwin('https://gazd-a-20.asp.lgov.hu/gazd-danszentmiklos/APPS/etriusz-v3/php/cella_osszesito_megjelenito_2.php?===tAkHwL1ZQB9HwA4RzLx91HGMPZ9ZKqjyTqeITqlIzWjNQZ4xGC5MPZjNQA9taW4ZmZ2RGCxyJMfyzMzLGZ1VJAmtGC1LQBuWTMsA1Hr2871===','',880,660);setEnableTimer(100);" TargetMode="External"/><Relationship Id="rId263" Type="http://schemas.openxmlformats.org/officeDocument/2006/relationships/hyperlink" Target="javascript:startnewwin('https://gazd-a-20.asp.lgov.hu/gazd-danszentmiklos/APPS/etriusz-v3/php/cella_osszesito_megjelenito_2.php?==LzAlDGB4DJC5NmA1DTBsA1HzNGCmIUpcE3nyEapyMPZjNmAjRGC5MPZjNQA9taW4ZmZ2RGCxyJMfyzMzLzAlDGB4DJC5NmA1DTBsA1H99po1==','',880,660);setEnableTimer(100);" TargetMode="External"/><Relationship Id="rId37" Type="http://schemas.openxmlformats.org/officeDocument/2006/relationships/hyperlink" Target="javascript:startnewwin('https://gazd-a-20.asp.lgov.hu/gazd-danszentmiklos/APPS/etriusz-v3/php/cella_kaszper_atemeles_megjelenito.php?===DAmDwMmZzZ9pQZ5Z2Lx91HGMFZ9VJoiq2KmSTqc1JL6AKne91nyEapyMPZ9ZKqjyTqeITqlIzWjNQZ5RGC5MPZjNwZ9taW4ZmZ2RGCxyJMfyzMzHmZ0L2ZwWGC3NGBwATMsA1H155o1===','',880,660);setEnableTimer(100);" TargetMode="External"/><Relationship Id="rId58" Type="http://schemas.openxmlformats.org/officeDocument/2006/relationships/hyperlink" Target="javascript:startnewwin('https://gazd-a-20.asp.lgov.hu/gazd-danszentmiklos/APPS/etriusz-v3/php/cella_osszesito_megjelenito_2.php?===DLuSJMxMmZ9VTA5NwZ581HGMPZ9ZKqjyTqeITqlIzWjNQZ2VGC5MPZjNwZ9taW4ZmZ2RGCxyJMfyzMzRJLuITM2ZGCvEGBjVGBsA1H1s1p1===','',880,660);setEnableTimer(100);" TargetMode="External"/><Relationship Id="rId79" Type="http://schemas.openxmlformats.org/officeDocument/2006/relationships/hyperlink" Target="javascript:startnewwin('https://gazd-a-20.asp.lgov.hu/gazd-danszentmiklos/APPS/etriusz-v3/php/cella_osszesito_megjelenito_2.php?===tZ0HQZwWJB9xQBkRTMy91HGMPZ9ZKqjyTqeITqlIzWjNQZ1ZGC5MPZjNwZ9taW4ZmZ2RGCxyJMfyzMzVQA1NmLvyGC5tGZuEJMsA1Hn3091===','',880,660);setEnableTimer(100);" TargetMode="External"/><Relationship Id="rId102" Type="http://schemas.openxmlformats.org/officeDocument/2006/relationships/hyperlink" Target="javascript:startnewwin('https://gazd-a-20.asp.lgov.hu/gazd-danszentmiklos/APPS/etriusz-v3/php/cella_osszesito_megjelenito_2.php?===NAlRGAmZTZ9HzAkHwM381HGMPZ9ZKqjyTqeITqlIzWjNQZ0DGC5MPZjNQA9taW4ZmZ2RGCxyJMfyzMzDwZkHmZwOGCyMGZ1L2AsA1H68np1===','',880,660);setEnableTimer(100);" TargetMode="External"/><Relationship Id="rId123" Type="http://schemas.openxmlformats.org/officeDocument/2006/relationships/hyperlink" Target="javascript:startnewwin('https://gazd-a-20.asp.lgov.hu/gazd-danszentmiklos/APPS/etriusz-v3/php/cella_osszesito_megjelenito_2.php?===tAkHGM4VzL9xmZzWzAl81HGMPZ9ZKqjyTqeITqlIzWjNQZkHGC5MPZjNQA9taW4ZmZ2RGCxyJMfyzMzLGZ1HTBvWJC5ZwMvMwZsA1H3r751===','',880,660);setEnableTimer(100);" TargetMode="External"/><Relationship Id="rId144" Type="http://schemas.openxmlformats.org/officeDocument/2006/relationships/hyperlink" Target="javascript:startnewwin('https://gazd-a-20.asp.lgov.hu/gazd-danszentmiklos/APPS/etriusz-v3/php/cella_osszesito_megjelenito_2.php?===DZmZTZwMzA9twM5DQAy91HGMPZ9ZKqjyTqeITqlIzWjNQZlLGC5MPZjNQA9taW4ZmZ2RGCxyJMfyzMzRmZwOmLzMGC4LJB0DGMsA1H9p5r1===','',880,660);setEnableTimer(100);" TargetMode="External"/><Relationship Id="rId90" Type="http://schemas.openxmlformats.org/officeDocument/2006/relationships/hyperlink" Target="javascript:startnewwin('https://gazd-a-20.asp.lgov.hu/gazd-danszentmiklos/APPS/etriusz-v3/php/cella_osszesito_megjelenito_2.php?===tM4VzA3Z2A9R2A0DJZu91HGMPZ9ZKqjyTqeITqlIzWjNQZjDGC5MPZjNQA9taW4ZmZ2RGCxyJMfyzMzLTBvMmAwqGCuqQAxSGLsA1H6oqs1===','',880,660);setEnableTimer(100);" TargetMode="External"/><Relationship Id="rId165" Type="http://schemas.openxmlformats.org/officeDocument/2006/relationships/hyperlink" Target="javascript:startnewwin('https://gazd-a-20.asp.lgov.hu/gazd-danszentmiklos/APPS/etriusz-v3/php/cella_kaszper_atemeles_megjelenito.php?===DM4ZGLyqwM9V2AmDGLx91HGMFZ9VJoiq2KmSTqc1JL6AKne91nyEapyMPZ9ZKqjyTqeITqlIzWjNQZkpGC5MPZjNwZ9taW4ZmZ2RGCxyJMfyzMzHTBmRJM3LJCvqmZ0RTMsA1Hs8591===','',880,660);setEnableTimer(100);" TargetMode="External"/><Relationship Id="rId186" Type="http://schemas.openxmlformats.org/officeDocument/2006/relationships/hyperlink" Target="javascript:startnewwin('https://gazd-a-20.asp.lgov.hu/gazd-danszentmiklos/APPS/etriusz-v3/php/cella_kaszper_atemeles_megjelenito.php?===DZltGA5LwM9xwMvIQAk81HGMFZ9VJoiq2KmSTqc1JL6AKne91nyEapyMPZ9ZKqjyTqeITqlIzWjNQZ4pGC5MPZjNwZ9taW4ZmZ2RGCxyJMfyzMzRwZ4HGB2LJC5LzL1DGZsA1H2rn61===','',880,660);setEnableTimer(100);" TargetMode="External"/><Relationship Id="rId211" Type="http://schemas.openxmlformats.org/officeDocument/2006/relationships/hyperlink" Target="javascript:startnewwin('https://gazd-a-20.asp.lgov.hu/gazd-danszentmiklos/APPS/etriusz-v3/php/cella_kaszper_atemeles_megjelenito.php?===NM1NQZwI2L9VzMwOGBy91HGMFZ9VJoiq2KmSTqc1JL6AKne91nyEapyMPZ9ZKqjyTqeITqlIzWjNQZ2tGC5MPZjNmZ9taW4ZmZ2RGCxyJMfyzMzDJAjNmLyAJCvM2LjxGMsA1H89781===','',880,660);setEnableTimer(100);" TargetMode="External"/><Relationship Id="rId232" Type="http://schemas.openxmlformats.org/officeDocument/2006/relationships/hyperlink" Target="javascript:startnewwin('https://gazd-a-20.asp.lgov.hu/gazd-danszentmiklos/APPS/etriusz-v3/php/cella_kaszper_atemeles_megjelenito.php?===jA3Z2ZwEGL9LmLjVmL381HGMFZ9VJoiq2KmSTqc1JL6AKne91nyEapyMPZ9ZKqjyTqeITqlIzWjNQZ1xGC5MPZjNmZ9taW4ZmZ2RGCxyJMfyzMzpmAwAmL0RJC2ZTZlZ2AsA1H6q3o1===','',880,660);setEnableTimer(100);" TargetMode="External"/><Relationship Id="rId253" Type="http://schemas.openxmlformats.org/officeDocument/2006/relationships/hyperlink" Target="javascript:startnewwin('https://gazd-a-20.asp.lgov.hu/gazd-danszentmiklos/APPS/etriusz-v3/php/cella_kaszper_atemeles_megjelenito.php?==ZzZjtwLvIGCjtmZwywZsA1HzRGCv12oa91puEKngSzrmy2nsgJM0WKMzNGCmIUpcE3nyEapyMPZjNwZjRGC5MPZjNmZ9taW4ZmZ2RGCxyJMfyzMzZzZjtwLvIGCjtmZwywZsA1H6r5r1==','',880,660);setEnableTimer(100);" TargetMode="External"/><Relationship Id="rId274" Type="http://schemas.openxmlformats.org/officeDocument/2006/relationships/hyperlink" Target="javascript:startnewwin('https://gazd-a-20.asp.lgov.hu/gazd-danszentmiklos/APPS/etriusz-v3/php/cella_osszesito_megjelenito_2.php?==NGZ5ZwZ0LJCkpQB4VQZsA1HzNGCmIUpcE3nyEapyMPZjNwZkRGC5MPZjNQA9taW4ZmZ2RGCxyJMfyzMzNGZ5ZwZ0LJCkpQB4VQZsA1Hp7351==','',880,660);setEnableTimer(100);" TargetMode="External"/><Relationship Id="rId27" Type="http://schemas.openxmlformats.org/officeDocument/2006/relationships/hyperlink" Target="javascript:startnewwin('https://gazd-a-20.asp.lgov.hu/gazd-danszentmiklos/APPS/etriusz-v3/php/cella_kaszper_atemeles_megjelenito.php?===NZkHwAzWJZ9HGM2DwL381HGMFZ9VJoiq2KmSTqc1JL6AKne91nyEapyMPZ9ZKqjyTqeITqlIzWjNQZ0RGC5MPZjNmZ9taW4ZmZ2RGCxyJMfyzMzNGZ1LwMvSGC1HzA0V2AsA1H28751===','',880,660);setEnableTimer(100);" TargetMode="External"/><Relationship Id="rId48" Type="http://schemas.openxmlformats.org/officeDocument/2006/relationships/hyperlink" Target="javascript:startnewwin('https://gazd-a-20.asp.lgov.hu/gazd-danszentmiklos/APPS/etriusz-v3/php/cella_osszesito_megjelenito_2.php?===jA4NwMmpmZ9VJZ5pwL181HGMPZ9ZKqjyTqeITqlIzWjNQZlVGC5MPZjNQA9taW4ZmZ2RGCxyJMfyzMzpQBjL2Z3ZGCvSGB3VJAsA1Hp7631===','',880,660);setEnableTimer(100);" TargetMode="External"/><Relationship Id="rId69" Type="http://schemas.openxmlformats.org/officeDocument/2006/relationships/hyperlink" Target="javascript:startnewwin('https://gazd-a-20.asp.lgov.hu/gazd-danszentmiklos/APPS/etriusz-v3/php/cella_osszesito_megjelenito_2.php?===jA2xwZjZzZ9RGLvWJM181HGMPZ9ZKqjyTqeITqlIzWjNQZ5VGC5MPZjNQA9taW4ZmZ2RGCxyJMfyzMzpwA5VQZwWGCkRzLvIJAsA1H83r31===','',880,660);setEnableTimer(100);" TargetMode="External"/><Relationship Id="rId113" Type="http://schemas.openxmlformats.org/officeDocument/2006/relationships/hyperlink" Target="javascript:startnewwin('https://gazd-a-20.asp.lgov.hu/gazd-danszentmiklos/APPS/etriusz-v3/php/cella_kaszper_atemeles_megjelenito.php?===DZuEGZ3RTB9VGM3xGBw91HGMFZ9VJoiq2KmSTqc1JL6AKne91nyEapyMPZ9ZKqjyTqeITqlIzWjNQZ4DGC5MPZjNmZ9taW4ZmZ2RGCxyJMfyzMzRGL0RmAuuGClH2A5xmLsA1H526r1===','',880,660);setEnableTimer(100);" TargetMode="External"/><Relationship Id="rId134" Type="http://schemas.openxmlformats.org/officeDocument/2006/relationships/hyperlink" Target="javascript:startnewwin('https://gazd-a-20.asp.lgov.hu/gazd-danszentmiklos/APPS/etriusz-v3/php/cella_kaszper_atemeles_megjelenito.php?===tZwSTB4HGB9RwA1HJB581HGMFZ9VJoiq2KmSTqc1JL6AKne91nyEapyMPZ9ZKqjyTqeITqlIzWjNQZ3HGC5MPZjNmZ9taW4ZmZ2RGCxyJMfyzMzVmLuuQB1xGCkLGAyyGBsA1Hso971===','',880,660);setEnableTimer(100);" TargetMode="External"/><Relationship Id="rId80" Type="http://schemas.openxmlformats.org/officeDocument/2006/relationships/hyperlink" Target="javascript:startnewwin('https://gazd-a-20.asp.lgov.hu/gazd-danszentmiklos/APPS/etriusz-v3/php/cella_osszesito_megjelenito_2.php?===tM2LzA4HTM9DQZxuQB381HGMPZ9ZKqjyTqeITqlIzWjNQZ1ZGC5MPZjNmZ9taW4ZmZ2RGCxyJMfyzMzLzAzMQByEJC0NQM4tmAsA1H2rno1===','',880,660);setEnableTimer(100);" TargetMode="External"/><Relationship Id="rId155" Type="http://schemas.openxmlformats.org/officeDocument/2006/relationships/hyperlink" Target="javascript:startnewwin('https://gazd-a-20.asp.lgov.hu/gazd-danszentmiklos/APPS/etriusz-v3/php/cella_kaszper_atemeles_megjelenito.php?===DZmRmA2DwZ9ZTMvyGM481HGMFZ9VJoiq2KmSTqc1JL6AKne91nyEapyMPZ9ZKqjyTqeITqlIzWjNQZ2LGC5MPZjNmZ9taW4ZmZ2RGCxyJMfyzMzRmZkpwA0VGCwEzL5HTBsA1H5q6p1===','',880,660);setEnableTimer(100);" TargetMode="External"/><Relationship Id="rId176" Type="http://schemas.openxmlformats.org/officeDocument/2006/relationships/hyperlink" Target="javascript:startnewwin('https://gazd-a-20.asp.lgov.hu/gazd-danszentmiklos/APPS/etriusz-v3/php/cella_osszesito_megjelenito_2.php?===NMmtGLjDQM9xmZuEJZ281HGMPZ9ZKqjyTqeITqlIzWjNQZ0pGC5MPZjNQA9taW4ZmZ2RGCxyJMfyzMzD2Z4RTZ0DJC5ZGLxSwAsA1Hos081===','',880,660);setEnableTimer(100);" TargetMode="External"/><Relationship Id="rId197" Type="http://schemas.openxmlformats.org/officeDocument/2006/relationships/hyperlink" Target="javascript:startnewwin('https://gazd-a-20.asp.lgov.hu/gazd-danszentmiklos/APPS/etriusz-v3/php/cella_osszesito_megjelenito_2.php?===tLlHzMlLJM9xwA5HQBz91HGMPZ9ZKqjyTqeITqlIzWjNQZktGC5MPZjNQA9taW4ZmZ2RGCxyJMfyzMzVzZyMzZzIJC5LGB1twMsA1H8qn61===','',880,660);setEnableTimer(100);" TargetMode="External"/><Relationship Id="rId201" Type="http://schemas.openxmlformats.org/officeDocument/2006/relationships/hyperlink" Target="javascript:startnewwin('https://gazd-a-20.asp.lgov.hu/gazd-danszentmiklos/APPS/etriusz-v3/php/cella_kaszper_atemeles_megjelenito.php?===DLuqGAzSGL9twLktmLy91HGMFZ9VJoiq2KmSTqc1JL6AKne91nyEapyMPZ9ZKqjyTqeITqlIzWjNQZmtGC5MPZjNwZ9taW4ZmZ2RGCxyJMfyzMzRJL3HwMkRJC4VJZ4ZJMsA1H220o1===','',880,660);setEnableTimer(100);" TargetMode="External"/><Relationship Id="rId222" Type="http://schemas.openxmlformats.org/officeDocument/2006/relationships/hyperlink" Target="javascript:startnewwin('https://gazd-a-20.asp.lgov.hu/gazd-danszentmiklos/APPS/etriusz-v3/php/cella_kaszper_atemeles_megjelenito.php?===tMyAJBxEwA9tmAvEzA281HGMFZ9VJoiq2KmSTqc1JL6AKne91nyEapyMPZ9ZKqjyTqeITqlIzWjNQZlxGC5MPZjNwZ9taW4ZmZ2RGCxyJMfyzMzLJMwyQM0LGC4pwLxMwAsA1Hnnp41===','',880,660);setEnableTimer(100);" TargetMode="External"/><Relationship Id="rId243" Type="http://schemas.openxmlformats.org/officeDocument/2006/relationships/hyperlink" Target="javascript:startnewwin('https://gazd-a-20.asp.lgov.hu/gazd-danszentmiklos/APPS/etriusz-v3/php/cella_kaszper_atemeles_megjelenito.php?===tAyWTB4pGZ9tmAjxQZk81HGMFZ9VJoiq2KmSTqc1JL6AKne91nyEapyMPZ9ZKqjyTqeITqlIzWjNQZ5xGC5MPZjNwZ9taW4ZmZ2RGCxyJMfyzMzLGMvuQB3RGC4pQZ5NGZsA1H9o791===','',880,660);setEnableTimer(100);" TargetMode="External"/><Relationship Id="rId264" Type="http://schemas.openxmlformats.org/officeDocument/2006/relationships/hyperlink" Target="javascript:startnewwin('https://gazd-a-20.asp.lgov.hu/gazd-danszentmiklos/APPS/etriusz-v3/php/cella_osszesito_megjelenito_2.php?==pGAmHmZzEGCyEGByyGBsA1HzNGCmIUpcE3nyEapyMPZjNQBjRGC5MPZjNQA9taW4ZmZ2RGCxyJMfyzMzpGAmHmZzEGCyEGByyGBsA1H57131==','',880,660);setEnableTimer(100);" TargetMode="External"/><Relationship Id="rId17" Type="http://schemas.openxmlformats.org/officeDocument/2006/relationships/hyperlink" Target="javascript:startnewwin('https://gazd-a-20.asp.lgov.hu/gazd-danszentmiklos/APPS/etriusz-v3/php/cella_osszesito_megjelenito_2.php?=4LJBmRzLx1mLjLmL4VmKGAyWj0mp1OKn0gJM0WKMzNQZjxGC5MPZjNQA9taW4ZmZ2RGCxyJMfyzMztwM5ZGLvEJCwOwAwuwZsA1Hp9q11=','',880,660);setEnableTimer(100);" TargetMode="External"/><Relationship Id="rId38" Type="http://schemas.openxmlformats.org/officeDocument/2006/relationships/hyperlink" Target="javascript:startnewwin('https://gazd-a-20.asp.lgov.hu/gazd-danszentmiklos/APPS/etriusz-v3/php/cella_kaszper_atemeles_megjelenito.php?===jLlpwM1LGZ9LmL1ZQM081HGMFZ9VJoiq2KmSTqc1JL6AKne91nyEapyMPZ9ZKqjyTqeITqlIzWjNQZ5RGC5MPZjNmZ9taW4ZmZ2RGCxyJMfyzMzZzZ3LJA2RGC2ZJAmDTAsA1Hsp731===','',880,660);setEnableTimer(100);" TargetMode="External"/><Relationship Id="rId59" Type="http://schemas.openxmlformats.org/officeDocument/2006/relationships/hyperlink" Target="javascript:startnewwin('https://gazd-a-20.asp.lgov.hu/gazd-danszentmiklos/APPS/etriusz-v3/php/cella_osszesito_megjelenito_2.php?===NAyIQZxyQB9RQByE2Zz91HGMPZ9ZKqjyTqeITqlIzWjNQZ2VGC5MPZjNmZ9taW4ZmZ2RGCxyJMfyzMzDGM1NQM5tGCktGMxAwMsA1Hqp601===','',880,660);setEnableTimer(100);" TargetMode="External"/><Relationship Id="rId103" Type="http://schemas.openxmlformats.org/officeDocument/2006/relationships/hyperlink" Target="javascript:startnewwin('https://gazd-a-20.asp.lgov.hu/gazd-danszentmiklos/APPS/etriusz-v3/php/cella_kaszper_atemeles_megjelenito.php?===DZwqwA4HwL9LmA4pQMy91HGMFZ9VJoiq2KmSTqc1JL6AKne91nyEapyMPZ9ZKqjyTqeITqlIzWjNQZ1DGC5MPZjNwZ9taW4ZmZ2RGCxyJMfyzMzRmL3LQB1VJC2pQB3DJMsA1H1n001===','',880,660);setEnableTimer(100);" TargetMode="External"/><Relationship Id="rId124" Type="http://schemas.openxmlformats.org/officeDocument/2006/relationships/hyperlink" Target="javascript:startnewwin('https://gazd-a-20.asp.lgov.hu/gazd-danszentmiklos/APPS/etriusz-v3/php/cella_kaszper_atemeles_megjelenito.php?===tAyAmAwEmL9DJM1LzL181HGMFZ9VJoiq2KmSTqc1JL6AKne91nyEapyMPZ9ZKqjyTqeITqlIzWjNQZlHGC5MPZjNwZ9taW4ZmZ2RGCxyJMfyzMzLGMmpmL0ZJCxIJAzWJAsA1Hp57r1===','',880,660);setEnableTimer(100);" TargetMode="External"/><Relationship Id="rId70" Type="http://schemas.openxmlformats.org/officeDocument/2006/relationships/hyperlink" Target="javascript:startnewwin('https://gazd-a-20.asp.lgov.hu/gazd-danszentmiklos/APPS/etriusz-v3/php/cella_kaszper_atemeles_megjelenito.php?===tA5LwLzOGL9VQZmpwL281HGMFZ9VJoiq2KmSTqc1JL6AKne91nyEapyMPZ9ZKqjyTqeITqlIzWjNQZjZGC5MPZjNwZ9taW4ZmZ2RGCxyJMfyzMzLGB2VzMjRJClNmZ3VzAsA1Ho7q81===','',880,660);setEnableTimer(100);" TargetMode="External"/><Relationship Id="rId91" Type="http://schemas.openxmlformats.org/officeDocument/2006/relationships/hyperlink" Target="javascript:startnewwin('https://gazd-a-20.asp.lgov.hu/gazd-danszentmiklos/APPS/etriusz-v3/php/cella_osszesito_megjelenito_2.php?===jLuWTZjDmZ9DGAyWTM181HGMPZ9ZKqjyTqeITqlIzWjNQZkDGC5MPZjNwZ9taW4ZmZ2RGCxyJMfyzMzZJLvOQZ0ZGC0HGMvEJAsA1H46191===','',880,660);setEnableTimer(100);" TargetMode="External"/><Relationship Id="rId145" Type="http://schemas.openxmlformats.org/officeDocument/2006/relationships/hyperlink" Target="javascript:startnewwin('https://gazd-a-20.asp.lgov.hu/gazd-danszentmiklos/APPS/etriusz-v3/php/cella_osszesito_megjelenito_2.php?===jZ5LQAuWmA9VJM2VzLy91HGMPZ9ZKqjyTqeITqlIzWjNQZmLGC5MPZjNwZ9taW4ZmZ2RGCxyJMfyzMzZGB2DGLlpGCvIzAvWJMsA1H94151===','',880,660);setEnableTimer(100);" TargetMode="External"/><Relationship Id="rId166" Type="http://schemas.openxmlformats.org/officeDocument/2006/relationships/hyperlink" Target="javascript:startnewwin('https://gazd-a-20.asp.lgov.hu/gazd-danszentmiklos/APPS/etriusz-v3/php/cella_kaszper_atemeles_megjelenito.php?===tMjxGB4LQM9H2ZlHJZy91HGMFZ9VJoiq2KmSTqc1JL6AKne91nyEapyMPZ9ZKqjyTqeITqlIzWjNQZkpGC5MPZjNmZ9taW4ZmZ2RGCxyJMfyzMzLTZ5xQB2DJCyAwZySGMsA1Hr7561===','',880,660);setEnableTimer(100);" TargetMode="External"/><Relationship Id="rId187" Type="http://schemas.openxmlformats.org/officeDocument/2006/relationships/hyperlink" Target="javascript:startnewwin('https://gazd-a-20.asp.lgov.hu/gazd-danszentmiklos/APPS/etriusz-v3/php/cella_kaszper_atemeles_megjelenito.php?===tZyAJA3R2Z9RwAkVJLv91HGMFZ9VJoiq2KmSTqc1JL6AKne91nyEapyMPZ9ZKqjyTqeITqlIzWjNQZ4pGC5MPZjNmZ9taW4ZmZ2RGCxyJMfyzMzVGMwImAuAGCkLGZvSzLsA1Hn1r01===','',880,660);setEnableTimer(100);" TargetMode="External"/><Relationship Id="rId1" Type="http://schemas.openxmlformats.org/officeDocument/2006/relationships/hyperlink" Target="javascript:startnewwin('https://gazd-a-20.asp.lgov.hu/gazd-danszentmiklos/APPS/etriusz-v3/php/cella_osszesito_megjelenito_2.php?=xEGZvI2Au1GL2HzLmH2KGAyWj0mp1OKn0gJM0WKMzNQZjZGC5MPZjNwZ9taW4ZmZ2RGCxyJMfyzMzDTAkVJM3RJCuMGMvAGMsA1Hrr3o1=','',880,660);setEnableTimer(100);" TargetMode="External"/><Relationship Id="rId212" Type="http://schemas.openxmlformats.org/officeDocument/2006/relationships/hyperlink" Target="javascript:startnewwin('https://gazd-a-20.asp.lgov.hu/gazd-danszentmiklos/APPS/etriusz-v3/php/cella_osszesito_megjelenito_2.php?===DLuIzA5DGL9LzLvuGBv91HGMPZ9ZKqjyTqeITqlIzWjNQZ2tGC5MPZjNQA9taW4ZmZ2RGCxyJMfyzMzRJLyMGB0RJCzWzL4xwLsA1H70211===','',880,660);setEnableTimer(100);" TargetMode="External"/><Relationship Id="rId233" Type="http://schemas.openxmlformats.org/officeDocument/2006/relationships/hyperlink" Target="javascript:startnewwin('https://gazd-a-20.asp.lgov.hu/gazd-danszentmiklos/APPS/etriusz-v3/php/cella_osszesito_megjelenito_2.php?===tL3LJB2xmL9HTAwEGAk81HGMPZ9ZKqjyTqeITqlIzWjNQZ1xGC5MPZjNQA9taW4ZmZ2RGCxyJMfyzMzV2AzywA5ZJCyEmL0HGZsA1H5q3r1===','',880,660);setEnableTimer(100);" TargetMode="External"/><Relationship Id="rId254" Type="http://schemas.openxmlformats.org/officeDocument/2006/relationships/hyperlink" Target="javascript:startnewwin('https://gazd-a-20.asp.lgov.hu/gazd-danszentmiklos/APPS/etriusz-v3/php/cella_osszesito_megjelenito_2.php?==Z2Z3LJAwIGC1HQM3HwMsA1HzNGCmIUpcE3nyEapyMPZjNwZjRGC5MPZjNQA9taW4ZmZ2RGCxyJMfyzMzZ2Z3LJAwIGC1HQM3HwMsA1H22np1==','',880,660);setEnableTimer(100);" TargetMode="External"/><Relationship Id="rId28" Type="http://schemas.openxmlformats.org/officeDocument/2006/relationships/hyperlink" Target="javascript:startnewwin('https://gazd-a-20.asp.lgov.hu/gazd-danszentmiklos/APPS/etriusz-v3/php/cella_osszesito_megjelenito_2.php?===DM0LTAkpQZ9Z2LzSzAu91HGMPZ9ZKqjyTqeITqlIzWjNQZ0RGC5MPZjNQA9taW4ZmZ2RGCxyJMfyzMzHTAzEGZ3NGCwAzMuMGLsA1H0r8s1===','',880,660);setEnableTimer(100);" TargetMode="External"/><Relationship Id="rId49" Type="http://schemas.openxmlformats.org/officeDocument/2006/relationships/hyperlink" Target="javascript:startnewwin('https://gazd-a-20.asp.lgov.hu/gazd-danszentmiklos/APPS/etriusz-v3/php/cella_kaszper_atemeles_megjelenito.php?===tZ1ZTMkVJA9NGZ2DJLx91HGMFZ9VJoiq2KmSTqc1JL6AKne91nyEapyMPZ9ZKqjyTqeITqlIzWjNQZmVGC5MPZjNwZ9taW4ZmZ2RGCxyJMfyzMzVGAwEJZvIGCjRwAxSTMsA1H20sr1===','',880,660);setEnableTimer(100);" TargetMode="External"/><Relationship Id="rId114" Type="http://schemas.openxmlformats.org/officeDocument/2006/relationships/hyperlink" Target="javascript:startnewwin('https://gazd-a-20.asp.lgov.hu/gazd-danszentmiklos/APPS/etriusz-v3/php/cella_osszesito_megjelenito_2.php?===NZ4HJMlNGB9DGBmxGM381HGMPZ9ZKqjyTqeITqlIzWjNQZ4DGC5MPZjNQA9taW4ZmZ2RGCxyJMfyzMzNQByIzZjxGC0xmZ5H2AsA1Hq0no1===','',880,660);setEnableTimer(100);" TargetMode="External"/><Relationship Id="rId275" Type="http://schemas.openxmlformats.org/officeDocument/2006/relationships/hyperlink" Target="javascript:startnewwin('https://gazd-a-20.asp.lgov.hu/gazd-danszentmiklos/APPS/etriusz-v3/php/cella_kaszper_atemeles_megjelenito.php?==VwLvWTMmHJC0VmZuOQBsA1HzRGCv12oa91puEKngSzrmy2nsgJM0WKMzNGCmIUpcE3nyEapyMPZjNmZkRGC5MPZjNwZ9taW4ZmZ2RGCxyJMfyzMzVwLvWTMmHJC0VmZuOQBsA1H89p51==','',880,660);setEnableTimer(100);" TargetMode="External"/><Relationship Id="rId60" Type="http://schemas.openxmlformats.org/officeDocument/2006/relationships/hyperlink" Target="javascript:startnewwin('https://gazd-a-20.asp.lgov.hu/gazd-danszentmiklos/APPS/etriusz-v3/php/cella_osszesito_megjelenito_2.php?===tZ3twZ1LwA9ZQMxOGZm81HGMPZ9ZKqjyTqeITqlIzWjNQZ2VGC5MPZjNQA9taW4ZmZ2RGCxyJMfyzMzVmA4VGA2LGCmDTMjRmZsA1H40s51===','',880,660);setEnableTimer(100);" TargetMode="External"/><Relationship Id="rId81" Type="http://schemas.openxmlformats.org/officeDocument/2006/relationships/hyperlink" Target="javascript:startnewwin('https://gazd-a-20.asp.lgov.hu/gazd-danszentmiklos/APPS/etriusz-v3/php/cella_osszesito_megjelenito_2.php?===DL0VJBmZTZ9HwZlDzMv91HGMPZ9ZKqjyTqeITqlIzWjNQZ1ZGC5MPZjNQA9taW4ZmZ2RGCxyJMfyzMzRTAvymZwOGC1VwZxMzLsA1H161q1===','',880,660);setEnableTimer(100);" TargetMode="External"/><Relationship Id="rId135" Type="http://schemas.openxmlformats.org/officeDocument/2006/relationships/hyperlink" Target="javascript:startnewwin('https://gazd-a-20.asp.lgov.hu/gazd-danszentmiklos/APPS/etriusz-v3/php/cella_osszesito_megjelenito_2.php?===NMuSzAlZJM9HmAjNwM181HGMPZ9ZKqjyTqeITqlIzWjNQZ3HGC5MPZjNQA9taW4ZmZ2RGCxyJMfyzMzDJLuMwZwIJC1pQZjLJAsA1H0r0o1===','',880,660);setEnableTimer(100);" TargetMode="External"/><Relationship Id="rId156" Type="http://schemas.openxmlformats.org/officeDocument/2006/relationships/hyperlink" Target="javascript:startnewwin('https://gazd-a-20.asp.lgov.hu/gazd-danszentmiklos/APPS/etriusz-v3/php/cella_osszesito_megjelenito_2.php?===DL5DGLySzM9HGZjxGAw91HGMPZ9ZKqjyTqeITqlIzWjNQZ2LGC5MPZjNQA9taW4ZmZ2RGCxyJMfyzMzRJB0RJMuMJC1RQZ5HmLsA1Ho38q1===','',880,660);setEnableTimer(100);" TargetMode="External"/><Relationship Id="rId177" Type="http://schemas.openxmlformats.org/officeDocument/2006/relationships/hyperlink" Target="javascript:startnewwin('https://gazd-a-20.asp.lgov.hu/gazd-danszentmiklos/APPS/etriusz-v3/php/cella_kaszper_atemeles_megjelenito.php?===DBwE2AyyQA9NGBlVTZu91HGMFZ9VJoiq2KmSTqc1JL6AKne91nyEapyMPZ9ZKqjyTqeITqlIzWjNQZ1pGC5MPZjNwZ9taW4ZmZ2RGCxyJMfyzMzxmLxqGM5DGCjxwZvOGLsA1Hn9p71===','',880,660);setEnableTimer(100);" TargetMode="External"/><Relationship Id="rId198" Type="http://schemas.openxmlformats.org/officeDocument/2006/relationships/hyperlink" Target="javascript:startnewwin('https://gazd-a-20.asp.lgov.hu/gazd-danszentmiklos/APPS/etriusz-v3/php/cella_kaszper_atemeles_megjelenito.php?===NA0tGLlRQZ9LmLuSzL481HGMFZ9VJoiq2KmSTqc1JL6AKne91nyEapyMPZ9ZKqjyTqeITqlIzWjNQZltGC5MPZjNwZ9taW4ZmZ2RGCxyJMfyzMzDQA4RzZkNGC2ZJLuWTBsA1Hp5521===','',880,660);setEnableTimer(100);" TargetMode="External"/></Relationships>
</file>

<file path=xl/worksheets/_rels/sheet24.xml.rels><?xml version="1.0" encoding="UTF-8" standalone="yes"?>
<Relationships xmlns="http://schemas.openxmlformats.org/package/2006/relationships"><Relationship Id="rId117" Type="http://schemas.openxmlformats.org/officeDocument/2006/relationships/hyperlink" Target="javascript:startnewwin('https://gazd-a-20.asp.lgov.hu/gazd-danszentmiklos/APPS/etriusz-v3/php/cella_osszesito_megjelenito_2.php?===jAySQZjtQB9DwZxMJM181HGMPZ9ZKqjyTqeITqlIzWjNQZ5DGC5MPZjNQA9taWlDmZ2RGCxyJMfyzMzpGMkNQZ4tGC0VQMzIJAsA1H55q51===','',880,660);setEnableTimer(100);" TargetMode="External"/><Relationship Id="rId21" Type="http://schemas.openxmlformats.org/officeDocument/2006/relationships/hyperlink" Target="javascript:startnewwin('https://gazd-a-20.asp.lgov.hu/gazd-danszentmiklos/APPS/etriusz-v3/php/cella_osszesito_megjelenito_2.php?===jL5DTByIzL9VTZuuGB281HGMPZ9ZKqjyTqeITqlIzWjNQZkRGC5MPZjNQA9taWlDmZ2RGCxyJMfyzMzZJBxuGMyWJCvOGL4xwAsA1Ho5ps1===','',880,660);setEnableTimer(100);" TargetMode="External"/><Relationship Id="rId42" Type="http://schemas.openxmlformats.org/officeDocument/2006/relationships/hyperlink" Target="javascript:startnewwin('https://gazd-a-20.asp.lgov.hu/gazd-danszentmiklos/APPS/etriusz-v3/php/cella_osszesito_megjelenito_2.php?===jL1ZGZzIGB9VGB3ZJL581HGMPZ9ZKqjyTqeITqlIzWjNQZjVGC5MPZjNQA9taWlDmZ2RGCxyJMfyzMzZJAmRwM1xGClxmAwSJBsA1H05pr1===','',880,660);setEnableTimer(100);" TargetMode="External"/><Relationship Id="rId63" Type="http://schemas.openxmlformats.org/officeDocument/2006/relationships/hyperlink" Target="javascript:startnewwin('https://gazd-a-20.asp.lgov.hu/gazd-danszentmiklos/APPS/etriusz-v3/php/cella_osszesito_megjelenito_2.php?===DLzAQZ4tGL9VJL0VzZ381HGMPZ9ZKqjyTqeITqlIzWjNQZ3VGC5MPZjNQA9taWlDmZ2RGCxyJMfyzMzRzMmNQB4RJCvSTAvWmAsA1H88061===','',880,660);setEnableTimer(100);" TargetMode="External"/><Relationship Id="rId84" Type="http://schemas.openxmlformats.org/officeDocument/2006/relationships/hyperlink" Target="javascript:startnewwin('https://gazd-a-20.asp.lgov.hu/gazd-danszentmiklos/APPS/etriusz-v3/php/cella_osszesito_megjelenito_2.php?===DBzuGLkDTZ9DzMmRzAl81HGMPZ9ZKqjyTqeITqlIzWjNQZ2ZGC5MPZjNQA9taWlDmZ2RGCxyJMfyzMzxwM4RJZxOGCxM2ZuMwZsA1H2qq91===','',880,660);setEnableTimer(100);" TargetMode="External"/><Relationship Id="rId138" Type="http://schemas.openxmlformats.org/officeDocument/2006/relationships/hyperlink" Target="javascript:startnewwin('https://gazd-a-20.asp.lgov.hu/gazd-danszentmiklos/APPS/etriusz-v3/php/cella_osszesito_megjelenito_2.php?===NZuWwM3RQZ9RGBvSwA581HGMPZ9ZKqjyTqeITqlIzWjNQZjLGC5MPZjNQA9taWlDmZ2RGCxyJMfyzMzNGLlL2AkNGCkxwLkLGBsA1H91271===','',880,660);setEnableTimer(100);" TargetMode="External"/><Relationship Id="rId159" Type="http://schemas.openxmlformats.org/officeDocument/2006/relationships/hyperlink" Target="javascript:startnewwin('https://gazd-a-20.asp.lgov.hu/gazd-danszentmiklos/APPS/etriusz-v3/php/cella_osszesito_megjelenito_2.php?===NA3twAzMzL9NGAzqmZx91HGMPZ9ZKqjyTqeITqlIzWjNQZ3LGC5MPZjNQA9taWlDmZ2RGCxyJMfyzMzDmA4LwMzWJCjHwM3ZQMsA1H25po1===','',880,660);setEnableTimer(100);" TargetMode="External"/><Relationship Id="rId170" Type="http://schemas.openxmlformats.org/officeDocument/2006/relationships/hyperlink" Target="javascript:startnewwin('https://gazd-a-20.asp.lgov.hu/gazd-danszentmiklos/APPS/etriusz-v3/php/cella_osszesito_megjelenito_2.php?===DAjtQA3tQM9RQZvSzZk81HGMPZ9ZKqjyTqeITqlIzWjNQZlpGC5MPZjNQA9taWlDmZ2RGCxyJMfyzMzHQZ4DmA4DJCkNwLuWGZsA1H24021===','',880,660);setEnableTimer(100);" TargetMode="External"/><Relationship Id="rId191" Type="http://schemas.openxmlformats.org/officeDocument/2006/relationships/hyperlink" Target="javascript:startnewwin('https://gazd-a-20.asp.lgov.hu/gazd-danszentmiklos/APPS/etriusz-v3/php/cella_osszesito_megjelenito_2.php?===jAwWwM0tQZ9HzZmVwZj81HGMPZ9ZKqjyTqeITqlIzWjNQZ5pGC5MPZjNQA9taWlDmZ2RGCxyJMfyzMzpmLlLTA4NGCyWmZlVQZsA1H28651===','',880,660);setEnableTimer(100);" TargetMode="External"/><Relationship Id="rId205" Type="http://schemas.openxmlformats.org/officeDocument/2006/relationships/hyperlink" Target="javascript:startnewwin('https://gazd-a-20.asp.lgov.hu/gazd-danszentmiklos/APPS/etriusz-v3/php/cella_kaszper_atemeles_megjelenito.php?===DAkVTZxIzZ9DQMjDmZz91HGMFZ9VJoiq2KmSTqc1JL6AKne91nyEapyMPZ9ZKqjyTqeITqlIzWjNQZ0tGC5MPZjNmZ9taWlDmZ2RGCxyJMfyzMzHGZvOQMyWGC0DTZ0ZwMsA1H1pp71===','',880,660);setEnableTimer(100);" TargetMode="External"/><Relationship Id="rId226" Type="http://schemas.openxmlformats.org/officeDocument/2006/relationships/hyperlink" Target="javascript:startnewwin('https://gazd-a-20.asp.lgov.hu/gazd-danszentmiklos/APPS/etriusz-v3/php/cella_kaszper_atemeles_megjelenito.php?===tZySQBkDJA9LzL4xGZ081HGMFZ9VJoiq2KmSTqc1JL6AKne91nyEapyMPZ9ZKqjyTqeITqlIzWjNQZmxGC5MPZjNmZ9taWlDmZ2RGCxyJMfyzMzVGMktGZxIGCzWTB5RQAsA1Hqq201===','',880,660);setEnableTimer(100);" TargetMode="External"/><Relationship Id="rId247" Type="http://schemas.openxmlformats.org/officeDocument/2006/relationships/hyperlink" Target="javascript:startnewwin('https://gazd-a-20.asp.lgov.hu/gazd-danszentmiklos/APPS/etriusz-v3/php/cella_kaszper_atemeles_megjelenito.php?==VQB3VJAmNGCuMTBvIJAsA1HzRGCv12oa91puEKngSzrmy2nsgJM0WKMzNGCmIUpcE3nyEapyMPZjNQZjRGC5MPZjNmZ9taWlDmZ2RGCxyJMfyzMzVQB3VJAmNGCuMTBvIJAsA1H5r1q1==','',880,660);setEnableTimer(100);" TargetMode="External"/><Relationship Id="rId107" Type="http://schemas.openxmlformats.org/officeDocument/2006/relationships/hyperlink" Target="javascript:startnewwin('https://gazd-a-20.asp.lgov.hu/gazd-danszentmiklos/APPS/etriusz-v3/php/cella_osszesito_megjelenito_2.php?===NB4RGA0VGA9NwA0LJA181HGMPZ9ZKqjyTqeITqlIzWjNQZ2DGC5MPZjNmZ9taWlDmZ2RGCxyJMfyzMztQBkHQAlHGCjLQAzIGAsA1H2r051===','',880,660);setEnableTimer(100);" TargetMode="External"/><Relationship Id="rId268" Type="http://schemas.openxmlformats.org/officeDocument/2006/relationships/hyperlink" Target="javascript:startnewwin('https://gazd-a-20.asp.lgov.hu/gazd-danszentmiklos/APPS/etriusz-v3/php/cella_osszesito_megjelenito_2.php?==HJL4xQZxEJC1ZJMlHmAsA1HzNGCmIUpcE3nyEapyMPZjNQZkRGC5MPZjNQA9taWlDmZ2RGCxyJMfyzMzHJL4xQZxEJC1ZJMlHmAsA1Hp5221==','',880,660);setEnableTimer(100);" TargetMode="External"/><Relationship Id="rId11" Type="http://schemas.openxmlformats.org/officeDocument/2006/relationships/hyperlink" Target="javascript:startnewwin('https://gazd-a-20.asp.lgov.hu/gazd-danszentmiklos/APPS/etriusz-v3/php/cella_osszesito_megjelenito_2.php?=lZQZ0ZGBx1QZlHJZ2xmKGAyWj0mp1OKn0gJM0WKMzNQZjpGC5MPZjNQA9taWlDmZ2RGCxyJMfyzMzVmZjDmZ5DJCjVGMkLGBsA1H29o61=','',880,660);setEnableTimer(100);" TargetMode="External"/><Relationship Id="rId32" Type="http://schemas.openxmlformats.org/officeDocument/2006/relationships/hyperlink" Target="javascript:startnewwin('https://gazd-a-20.asp.lgov.hu/gazd-danszentmiklos/APPS/etriusz-v3/php/cella_osszesito_megjelenito_2.php?===tZjDzMuSQA9H2AlxQAy91HGMPZ9ZKqjyTqeITqlIzWjNQZ2RGC5MPZjNQA9taWlDmZ2RGCxyJMfyzMzVQZxMJLkDGCyqwZ5DGMsA1H591q1===','',880,660);setEnableTimer(100);" TargetMode="External"/><Relationship Id="rId53" Type="http://schemas.openxmlformats.org/officeDocument/2006/relationships/hyperlink" Target="javascript:startnewwin('https://gazd-a-20.asp.lgov.hu/gazd-danszentmiklos/APPS/etriusz-v3/php/cella_kaszper_atemeles_megjelenito.php?===tL5NwZzMTB9xwM2pGL081HGMFZ9VJoiq2KmSTqc1JL6AKne91nyEapyMPZ9ZKqjyTqeITqlIzWjNQZ0VGC5MPZjNmZ9taWlDmZ2RGCxyJMfyzMzVJBjVwMzuGC5LzA3RTAsA1Hoso11===','',880,660);setEnableTimer(100);" TargetMode="External"/><Relationship Id="rId74" Type="http://schemas.openxmlformats.org/officeDocument/2006/relationships/hyperlink" Target="javascript:startnewwin('https://gazd-a-20.asp.lgov.hu/gazd-danszentmiklos/APPS/etriusz-v3/php/cella_kaszper_atemeles_megjelenito.php?===tAuuwZ4DzM9RJA2HmZ081HGMFZ9VJoiq2KmSTqc1JL6AKne91nyEapyMPZ9ZKqjyTqeITqlIzWjNQZkZGC5MPZjNmZ9taWlDmZ2RGCxyJMfyzMzLGL4VQBxMJCuIwA1ZQAsA1H24s91===','',880,660);setEnableTimer(100);" TargetMode="External"/><Relationship Id="rId128" Type="http://schemas.openxmlformats.org/officeDocument/2006/relationships/hyperlink" Target="javascript:startnewwin('https://gazd-a-20.asp.lgov.hu/gazd-danszentmiklos/APPS/etriusz-v3/php/cella_osszesito_megjelenito_2.php?===tMwITMwIJZ9RwM0ZJB081HGMPZ9ZKqjyTqeITqlIzWjNQZ0HGC5MPZjNQA9taWlDmZ2RGCxyJMfyzMzL2LyE2LySGCkLTAwyQAsA1Hnq421===','',880,660);setEnableTimer(100);" TargetMode="External"/><Relationship Id="rId149" Type="http://schemas.openxmlformats.org/officeDocument/2006/relationships/hyperlink" Target="javascript:startnewwin('https://gazd-a-20.asp.lgov.hu/gazd-danszentmiklos/APPS/etriusz-v3/php/cella_kaszper_atemeles_megjelenito.php?===DM3HwLmHJB9LmA5NGA181HGMFZ9VJoiq2KmSTqc1JL6AKne91nyEapyMPZ9ZKqjyTqeITqlIzWjNQZ0LGC5MPZjNmZ9taWlDmZ2RGCxyJMfyzMzH2A1V2ZyyGC2pGBjHGAsA1Hs9nn1===','',880,660);setEnableTimer(100);" TargetMode="External"/><Relationship Id="rId5" Type="http://schemas.openxmlformats.org/officeDocument/2006/relationships/hyperlink" Target="javascript:startnewwin('https://gazd-a-20.asp.lgov.hu/gazd-danszentmiklos/APPS/etriusz-v3/php/cella_osszesito_megjelenito_2.php?=mRGLlZzAz1GBzSQByImKGAyWj0mp1OKn0gJM0WKMzNQZjDGC5MPZjNmZ9taWlDmZ2RGCxyJMfyzMzZGZuWmL2LJC5LJZ4HJAsA1H56pq1=','',880,660);setEnableTimer(100);" TargetMode="External"/><Relationship Id="rId95" Type="http://schemas.openxmlformats.org/officeDocument/2006/relationships/hyperlink" Target="javascript:startnewwin('https://gazd-a-20.asp.lgov.hu/gazd-danszentmiklos/APPS/etriusz-v3/php/cella_kaszper_atemeles_megjelenito.php?===jAmHQAxEGB9L2ZlpmAy91HGMFZ9VJoiq2KmSTqc1JL6AKne91nyEapyMPZ9ZKqjyTqeITqlIzWjNQZlDGC5MPZjNmZ9taWlDmZ2RGCxyJMfyzMzpmZ1DQM0xGCzAwZ3pGMsA1Hqs4s1===','',880,660);setEnableTimer(100);" TargetMode="External"/><Relationship Id="rId160" Type="http://schemas.openxmlformats.org/officeDocument/2006/relationships/hyperlink" Target="javascript:startnewwin('https://gazd-a-20.asp.lgov.hu/gazd-danszentmiklos/APPS/etriusz-v3/php/cella_osszesito_megjelenito_2.php?===tZ5DwMzATA9RzMmZwAw91HGMPZ9ZKqjyTqeITqlIzWjNQZ4LGC5MPZjNwZ9taWlDmZ2RGCxyJMfyzMzVGB0LzMwEGCuM2ZmLmLsA1H1s641===','',880,660);setEnableTimer(100);" TargetMode="External"/><Relationship Id="rId181" Type="http://schemas.openxmlformats.org/officeDocument/2006/relationships/hyperlink" Target="javascript:startnewwin('https://gazd-a-20.asp.lgov.hu/gazd-danszentmiklos/APPS/etriusz-v3/php/cella_osszesito_megjelenito_2.php?===NMwSmLkpGB9pmLkRzMu91HGMPZ9ZKqjyTqeITqlIzWjNQZ2pGC5MPZjNmZ9taWlDmZ2RGCxyJMfyzMzD2LkZJZ3xGC3ZJZuMJLsA1H4p401===','',880,660);setEnableTimer(100);" TargetMode="External"/><Relationship Id="rId216" Type="http://schemas.openxmlformats.org/officeDocument/2006/relationships/hyperlink" Target="javascript:startnewwin('https://gazd-a-20.asp.lgov.hu/gazd-danszentmiklos/APPS/etriusz-v3/php/cella_osszesito_megjelenito_2.php?===jLjtQZ5VJL9NmL5DGM281HGMPZ9ZKqjyTqeITqlIzWjNQZjxGC5MPZjNwZ9taWlDmZ2RGCxyJMfyzMzZTZ4NGBvSJCjZJB0HzAsA1H4psp1===','',880,660);setEnableTimer(100);" TargetMode="External"/><Relationship Id="rId237" Type="http://schemas.openxmlformats.org/officeDocument/2006/relationships/hyperlink" Target="javascript:startnewwin('https://gazd-a-20.asp.lgov.hu/gazd-danszentmiklos/APPS/etriusz-v3/php/cella_osszesito_megjelenito_2.php?===NBmNQMzumA9VQM4R2Z081HGMPZ9ZKqjyTqeITqlIzWjNQZ3xGC5MPZjNwZ9taWlDmZ2RGCxyJMfyzMztmZjDzM4pGClDTBuAQAsA1H42481===','',880,660);setEnableTimer(100);" TargetMode="External"/><Relationship Id="rId258" Type="http://schemas.openxmlformats.org/officeDocument/2006/relationships/hyperlink" Target="javascript:startnewwin('https://gazd-a-20.asp.lgov.hu/gazd-danszentmiklos/APPS/etriusz-v3/php/cella_kaszper_atemeles_megjelenito.php?==tGL2VTZ3NGClDGLyA2LsA1HzRGCv12oa91puEKngSzrmy2nsgJM0WKMzNGCmIUpcE3nyEapyMPZjNwAjRGC5MPZjNwZ9taWlDmZ2RGCxyJMfyzMztGL2VTZ3NGClDGLyA2LsA1H724s1==','',880,660);setEnableTimer(100);" TargetMode="External"/><Relationship Id="rId22" Type="http://schemas.openxmlformats.org/officeDocument/2006/relationships/hyperlink" Target="javascript:startnewwin('https://gazd-a-20.asp.lgov.hu/gazd-danszentmiklos/APPS/etriusz-v3/php/cella_osszesito_megjelenito_2.php?===jLuMQAvIQM9LzLuWJMu91HGMPZ9ZKqjyTqeITqlIzWjNQZlRGC5MPZjNQA9taWlDmZ2RGCxyJMfyzMzZJL2DwL1DJCzWJLvIJLsA1H4p451===','',880,660);setEnableTimer(100);" TargetMode="External"/><Relationship Id="rId43" Type="http://schemas.openxmlformats.org/officeDocument/2006/relationships/hyperlink" Target="javascript:startnewwin('https://gazd-a-20.asp.lgov.hu/gazd-danszentmiklos/APPS/etriusz-v3/php/cella_osszesito_megjelenito_2.php?===jAxMQByEQA9RJAuqQZz91HGMPZ9ZKqjyTqeITqlIzWjNQZkVGC5MPZjNwZ9taWlDmZ2RGCxyJMfyzMzpQM2tGM0DGCuIGL3NwMsA1H7n411===','',880,660);setEnableTimer(100);" TargetMode="External"/><Relationship Id="rId64" Type="http://schemas.openxmlformats.org/officeDocument/2006/relationships/hyperlink" Target="javascript:startnewwin('https://gazd-a-20.asp.lgov.hu/gazd-danszentmiklos/APPS/etriusz-v3/php/cella_kaszper_atemeles_megjelenito.php?===DZyMGAxATA9pGByEwMz91HGMFZ9VJoiq2KmSTqc1JL6AKne91nyEapyMPZ9ZKqjyTqeITqlIzWjNQZ4VGC5MPZjNwZ9taWlDmZ2RGCxyJMfyzMzRGM2HQMwEGC3xGM0LzMsA1H643p1===','',880,660);setEnableTimer(100);" TargetMode="External"/><Relationship Id="rId118" Type="http://schemas.openxmlformats.org/officeDocument/2006/relationships/hyperlink" Target="javascript:startnewwin('https://gazd-a-20.asp.lgov.hu/gazd-danszentmiklos/APPS/etriusz-v3/php/cella_kaszper_atemeles_megjelenito.php?===tM3VmZlxwL9VwAxETAy91HGMFZ9VJoiq2KmSTqc1JL6AKne91nyEapyMPZ9ZKqjyTqeITqlIzWjNQZjHGC5MPZjNwZ9taWlDmZ2RGCxyJMfyzMzL2AlZwZ5VJClLQMxEGMsA1H5npo1===','',880,660);setEnableTimer(100);" TargetMode="External"/><Relationship Id="rId139" Type="http://schemas.openxmlformats.org/officeDocument/2006/relationships/hyperlink" Target="javascript:startnewwin('https://gazd-a-20.asp.lgov.hu/gazd-danszentmiklos/APPS/etriusz-v3/php/cella_osszesito_megjelenito_2.php?===jZ5HQAjDTA9tQB1pGBy91HGMPZ9ZKqjyTqeITqlIzWjNQZkLGC5MPZjNwZ9taWlDmZ2RGCxyJMfyzMzZGB1DQZxEGC4tGA3xGMsA1H2o631===','',880,660);setEnableTimer(100);" TargetMode="External"/><Relationship Id="rId85" Type="http://schemas.openxmlformats.org/officeDocument/2006/relationships/hyperlink" Target="javascript:startnewwin('https://gazd-a-20.asp.lgov.hu/gazd-danszentmiklos/APPS/etriusz-v3/php/cella_osszesito_megjelenito_2.php?===jL0D2ZzMzA9twZlHmZ081HGMPZ9ZKqjyTqeITqlIzWjNQZ3ZGC5MPZjNQA9taWlDmZ2RGCxyJMfyzMzZTAxAwMzMGC4VwZ1ZQAsA1Hnpnp1===','',880,660);setEnableTimer(100);" TargetMode="External"/><Relationship Id="rId150" Type="http://schemas.openxmlformats.org/officeDocument/2006/relationships/hyperlink" Target="javascript:startnewwin('https://gazd-a-20.asp.lgov.hu/gazd-danszentmiklos/APPS/etriusz-v3/php/cella_osszesito_megjelenito_2.php?===jLwATAlZ2A9HQAvI2L281HGMPZ9ZKqjyTqeITqlIzWjNQZ0LGC5MPZjNQA9taWlDmZ2RGCxyJMfyzMzZ2LwEwZwqGC1DwLyAzAsA1Ho58o1===','',880,660);setEnableTimer(100);" TargetMode="External"/><Relationship Id="rId171" Type="http://schemas.openxmlformats.org/officeDocument/2006/relationships/hyperlink" Target="javascript:startnewwin('https://gazd-a-20.asp.lgov.hu/gazd-danszentmiklos/APPS/etriusz-v3/php/cella_osszesito_megjelenito_2.php?===DBwIzZvMzL9HGAyEwZm81HGMPZ9ZKqjyTqeITqlIzWjNQZmpGC5MPZjNwZ9taWlDmZ2RGCxyJMfyzMzxmLyWwLzWJC1HGM0VmZsA1Hq2821===','',880,660);setEnableTimer(100);" TargetMode="External"/><Relationship Id="rId192" Type="http://schemas.openxmlformats.org/officeDocument/2006/relationships/hyperlink" Target="javascript:startnewwin('https://gazd-a-20.asp.lgov.hu/gazd-danszentmiklos/APPS/etriusz-v3/php/cella_kaszper_atemeles_megjelenito.php?===NZ2ZGB0xGZ9ZGZvMQAx91HGMFZ9VJoiq2KmSTqc1JL6AKne91nyEapyMPZ9ZKqjyTqeITqlIzWjNQZjtGC5MPZjNwZ9taWlDmZ2RGCxyJMfyzMzNwAmxQA5RGCmRwL2DQMsA1H7s4r1===','',880,660);setEnableTimer(100);" TargetMode="External"/><Relationship Id="rId206" Type="http://schemas.openxmlformats.org/officeDocument/2006/relationships/hyperlink" Target="javascript:startnewwin('https://gazd-a-20.asp.lgov.hu/gazd-danszentmiklos/APPS/etriusz-v3/php/cella_osszesito_megjelenito_2.php?===NBktQZyOGA9twMxS2A481HGMPZ9ZKqjyTqeITqlIzWjNQZ0tGC5MPZjNQA9taWlDmZ2RGCxyJMfyzMztGZ4NGMjHGC4LTMuqQBsA1Honp21===','',880,660);setEnableTimer(100);" TargetMode="External"/><Relationship Id="rId227" Type="http://schemas.openxmlformats.org/officeDocument/2006/relationships/hyperlink" Target="javascript:startnewwin('https://gazd-a-20.asp.lgov.hu/gazd-danszentmiklos/APPS/etriusz-v3/php/cella_osszesito_megjelenito_2.php?===jL4V2Z5VGA9DmZkDQM081HGMPZ9ZKqjyTqeITqlIzWjNQZmxGC5MPZjNQA9taWlDmZ2RGCxyJMfyzMzZTBvAGBlHGC0ZGZ0DTAsA1Hn5131===','',880,660);setEnableTimer(100);" TargetMode="External"/><Relationship Id="rId248" Type="http://schemas.openxmlformats.org/officeDocument/2006/relationships/hyperlink" Target="javascript:startnewwin('https://gazd-a-20.asp.lgov.hu/gazd-danszentmiklos/APPS/etriusz-v3/php/cella_osszesito_megjelenito_2.php?==ZQMuMmA5HGCvITMxSTMsA1HzNGCmIUpcE3nyEapyMPZjNQZjRGC5MPZjNQA9taWlDmZ2RGCxyJMfyzMzZQMuMmA5HGCvITMxSTMsA1H4qo21==','',880,660);setEnableTimer(100);" TargetMode="External"/><Relationship Id="rId269" Type="http://schemas.openxmlformats.org/officeDocument/2006/relationships/hyperlink" Target="javascript:startnewwin('https://gazd-a-20.asp.lgov.hu/gazd-danszentmiklos/APPS/etriusz-v3/php/cella_kaszper_atemeles_megjelenito.php?==pmLxWQAwMGCktGAlHTZsA1HzRGCv12oa91puEKngSzrmy2nsgJM0WKMzNGCmIUpcE3nyEapyMPZjNGZkRGC5MPZjNwZ9taWlDmZ2RGCxyJMfyzMzpmLxWQAwMGCktGAlHTZsA1H69381==','',880,660);setEnableTimer(100);" TargetMode="External"/><Relationship Id="rId12" Type="http://schemas.openxmlformats.org/officeDocument/2006/relationships/hyperlink" Target="javascript:startnewwin('https://gazd-a-20.asp.lgov.hu/gazd-danszentmiklos/APPS/etriusz-v3/php/cella_kaszper_atemeles_megjelenito.php?=vWQZ2ZJB10QZ4RwMuS2KGAyWk0wLg92MsAKL0yJouc3pcg2KeITqlIzWj0mp1OKn0gJM0WKMzNQZjtGC5MPZjNwZ9taWlDmZ2RGCxyJMfyzMzVzZjLmL5HGCjtGZzSJLsA1H41761=','',880,660);setEnableTimer(100);" TargetMode="External"/><Relationship Id="rId33" Type="http://schemas.openxmlformats.org/officeDocument/2006/relationships/hyperlink" Target="javascript:startnewwin('https://gazd-a-20.asp.lgov.hu/gazd-danszentmiklos/APPS/etriusz-v3/php/cella_osszesito_megjelenito_2.php?===jAkNQByE2Z9LGBmVTZ181HGMPZ9ZKqjyTqeITqlIzWjNQZ3RGC5MPZjNQA9taWlDmZ2RGCxyJMfyzMzpGZjtGMxAGC2xmZvOGAsA1H15421===','',880,660);setEnableTimer(100);" TargetMode="External"/><Relationship Id="rId108" Type="http://schemas.openxmlformats.org/officeDocument/2006/relationships/hyperlink" Target="javascript:startnewwin('https://gazd-a-20.asp.lgov.hu/gazd-danszentmiklos/APPS/etriusz-v3/php/cella_osszesito_megjelenito_2.php?===NAwEwZlDGB9D2LjtmZy91HGMPZ9ZKqjyTqeITqlIzWjNQZ2DGC5MPZjNQA9taWlDmZ2RGCxyJMfyzMzDmL0VwZ0xGCxATZ4ZGMsA1Hrqoo1===','',880,660);setEnableTimer(100);" TargetMode="External"/><Relationship Id="rId129" Type="http://schemas.openxmlformats.org/officeDocument/2006/relationships/hyperlink" Target="javascript:startnewwin('https://gazd-a-20.asp.lgov.hu/gazd-danszentmiklos/APPS/etriusz-v3/php/cella_osszesito_megjelenito_2.php?===DLjLmZ0RQB9xmAkDJLj81HGMPZ9ZKqjyTqeITqlIzWjNQZ1HGC5MPZjNQA9taWlDmZ2RGCxyJMfyzMzRTZ2ZQAktGC5pGZxSTZsA1H53qp1===','',880,660);setEnableTimer(100);" TargetMode="External"/><Relationship Id="rId54" Type="http://schemas.openxmlformats.org/officeDocument/2006/relationships/hyperlink" Target="javascript:startnewwin('https://gazd-a-20.asp.lgov.hu/gazd-danszentmiklos/APPS/etriusz-v3/php/cella_osszesito_megjelenito_2.php?===NZkZQMxW2L9xmZxMQM081HGMPZ9ZKqjyTqeITqlIzWjNQZ0VGC5MPZjNQA9taWlDmZ2RGCxyJMfyzMzNGZmDTMvAJC5ZQM2DTAsA1Hqnqo1===','',880,660);setEnableTimer(100);" TargetMode="External"/><Relationship Id="rId75" Type="http://schemas.openxmlformats.org/officeDocument/2006/relationships/hyperlink" Target="javascript:startnewwin('https://gazd-a-20.asp.lgov.hu/gazd-danszentmiklos/APPS/etriusz-v3/php/cella_osszesito_megjelenito_2.php?===jAmNGBxMJA9pGL3LQMl81HGMPZ9ZKqjyTqeITqlIzWjNQZkZGC5MPZjNQA9taWlDmZ2RGCxyJMfyzMzpmZjxQMzIGC3R2A2DzZsA1H28681===','',880,660);setEnableTimer(100);" TargetMode="External"/><Relationship Id="rId96" Type="http://schemas.openxmlformats.org/officeDocument/2006/relationships/hyperlink" Target="javascript:startnewwin('https://gazd-a-20.asp.lgov.hu/gazd-danszentmiklos/APPS/etriusz-v3/php/cella_osszesito_megjelenito_2.php?===NBxA2AuOQM9ZJBktwLw91HGMPZ9ZKqjyTqeITqlIzWjNQZlDGC5MPZjNQA9taWlDmZ2RGCxyJMfyzMztQMwqGLjDJCwyGZ4V2LsA1H3p671===','',880,660);setEnableTimer(100);" TargetMode="External"/><Relationship Id="rId140" Type="http://schemas.openxmlformats.org/officeDocument/2006/relationships/hyperlink" Target="javascript:startnewwin('https://gazd-a-20.asp.lgov.hu/gazd-danszentmiklos/APPS/etriusz-v3/php/cella_osszesito_megjelenito_2.php?===tM5ZQZ1LzL9NGMwMwMl81HGMPZ9ZKqjyTqeITqlIzWjNQZkLGC5MPZjNmZ9taWlDmZ2RGCxyJMfyzMzLJBmNGAzWJCjH2L2LzZsA1H93q21===','',880,660);setEnableTimer(100);" TargetMode="External"/><Relationship Id="rId161" Type="http://schemas.openxmlformats.org/officeDocument/2006/relationships/hyperlink" Target="javascript:startnewwin('https://gazd-a-20.asp.lgov.hu/gazd-danszentmiklos/APPS/etriusz-v3/php/cella_osszesito_megjelenito_2.php?===NAjR2AySzA9RJMlVQMl81HGMPZ9ZKqjyTqeITqlIzWjNQZ4LGC5MPZjNmZ9taWlDmZ2RGCxyJMfyzMzDQZuqGMuMGCuIzZlDzZsA1H8nq11===','',880,660);setEnableTimer(100);" TargetMode="External"/><Relationship Id="rId182" Type="http://schemas.openxmlformats.org/officeDocument/2006/relationships/hyperlink" Target="javascript:startnewwin('https://gazd-a-20.asp.lgov.hu/gazd-danszentmiklos/APPS/etriusz-v3/php/cella_osszesito_megjelenito_2.php?===NBlDzAjHmA9DJAkpGAj81HGMPZ9ZKqjyTqeITqlIzWjNQZ2pGC5MPZjNQA9taWlDmZ2RGCxyJMfyzMztwZxMQZ1pGCxIGZ3HQZsA1Hs4841===','',880,660);setEnableTimer(100);" TargetMode="External"/><Relationship Id="rId217" Type="http://schemas.openxmlformats.org/officeDocument/2006/relationships/hyperlink" Target="javascript:startnewwin('https://gazd-a-20.asp.lgov.hu/gazd-danszentmiklos/APPS/etriusz-v3/php/cella_osszesito_megjelenito_2.php?===jL2ZQAyqwM9HTA1VzM481HGMPZ9ZKqjyTqeITqlIzWjNQZjxGC5MPZjNmZ9taWlDmZ2RGCxyJMfyzMzZzAmDGM3LJCyEGAvMTBsA1Hnn7n1===','',880,660);setEnableTimer(100);" TargetMode="External"/><Relationship Id="rId6" Type="http://schemas.openxmlformats.org/officeDocument/2006/relationships/hyperlink" Target="javascript:startnewwin('https://gazd-a-20.asp.lgov.hu/gazd-danszentmiklos/APPS/etriusz-v3/php/cella_osszesito_megjelenito_2.php?=jRTZwSzA50wAjZTZxM2KGAyWj0mp1OKn0gJM0WKMzNQZjDGC5MPZjNQA9taWlDmZ2RGCxyJMfyzMzNGLjZJL2xGC2NmLjDzMsA1H12s91=','',880,660);setEnableTimer(100);" TargetMode="External"/><Relationship Id="rId238" Type="http://schemas.openxmlformats.org/officeDocument/2006/relationships/hyperlink" Target="javascript:startnewwin('https://gazd-a-20.asp.lgov.hu/gazd-danszentmiklos/APPS/etriusz-v3/php/cella_osszesito_megjelenito_2.php?===DMmVTZkZwA9NQMmDTM081HGMPZ9ZKqjyTqeITqlIzWjNQZ3xGC5MPZjNmZ9taWlDmZ2RGCxyJMfyzMzH2ZvOGZmLGCjD2ZxETAsA1H943q1===','',880,660);setEnableTimer(100);" TargetMode="External"/><Relationship Id="rId259" Type="http://schemas.openxmlformats.org/officeDocument/2006/relationships/hyperlink" Target="javascript:startnewwin('https://gazd-a-20.asp.lgov.hu/gazd-danszentmiklos/APPS/etriusz-v3/php/cella_kaszper_atemeles_megjelenito.php?==tGL2VTZ3NGClDGLyA2LsA1HzRGCv12oa91puEKngSzrmy2nsgJM0WKMzNGCmIUpcE3nyEapyMPZjNwAjRGC5MPZjNmZ9taWlDmZ2RGCxyJMfyzMztGL2VTZ3NGClDGLyA2LsA1Ho5161==','',880,660);setEnableTimer(100);" TargetMode="External"/><Relationship Id="rId23" Type="http://schemas.openxmlformats.org/officeDocument/2006/relationships/hyperlink" Target="javascript:startnewwin('https://gazd-a-20.asp.lgov.hu/gazd-danszentmiklos/APPS/etriusz-v3/php/cella_kaszper_atemeles_megjelenito.php?===jL0HQA1pGL9ZwZ2RQZy91HGMFZ9VJoiq2KmSTqc1JL6AKne91nyEapyMPZ9ZKqjyTqeITqlIzWjNQZmRGC5MPZjNwZ9taWlDmZ2RGCxyJMfyzMzZTA1DGA3RJCmVwAkNGMsA1H55n11===','',880,660);setEnableTimer(100);" TargetMode="External"/><Relationship Id="rId119" Type="http://schemas.openxmlformats.org/officeDocument/2006/relationships/hyperlink" Target="javascript:startnewwin('https://gazd-a-20.asp.lgov.hu/gazd-danszentmiklos/APPS/etriusz-v3/php/cella_kaszper_atemeles_megjelenito.php?===NMlDzZvyGM9VmZ5RTAz91HGMFZ9VJoiq2KmSTqc1JL6AKne91nyEapyMPZ9ZKqjyTqeITqlIzWjNQZjHGC5MPZjNmZ9taWlDmZ2RGCxyJMfyzMzDzZxWwL5HJClZGBuEwMsA1Hos8p1===','',880,660);setEnableTimer(100);" TargetMode="External"/><Relationship Id="rId270" Type="http://schemas.openxmlformats.org/officeDocument/2006/relationships/hyperlink" Target="javascript:startnewwin('https://gazd-a-20.asp.lgov.hu/gazd-danszentmiklos/APPS/etriusz-v3/php/cella_kaszper_atemeles_megjelenito.php?==ZwMlVQAmHGCxSJA1DzMsA1HzRGCv12oa91puEKngSzrmy2nsgJM0WKMzNGCmIUpcE3nyEapyMPZjNGZkRGC5MPZjNmZ9taWlDmZ2RGCxyJMfyzMzZwMlVQAmHGCxSJA1DzMsA1H90qr1==','',880,660);setEnableTimer(100);" TargetMode="External"/><Relationship Id="rId44" Type="http://schemas.openxmlformats.org/officeDocument/2006/relationships/hyperlink" Target="javascript:startnewwin('https://gazd-a-20.asp.lgov.hu/gazd-danszentmiklos/APPS/etriusz-v3/php/cella_osszesito_megjelenito_2.php?===DMxOmZxqmL9DQMyIJZ181HGMPZ9ZKqjyTqeITqlIzWjNQZkVGC5MPZjNmZ9taWlDmZ2RGCxyJMfyzMzHTMjZQM3ZJC0DJMySGAsA1H2nso1===','',880,660);setEnableTimer(100);" TargetMode="External"/><Relationship Id="rId65" Type="http://schemas.openxmlformats.org/officeDocument/2006/relationships/hyperlink" Target="javascript:startnewwin('https://gazd-a-20.asp.lgov.hu/gazd-danszentmiklos/APPS/etriusz-v3/php/cella_kaszper_atemeles_megjelenito.php?===NA3RTA2RJB9twAvIJBu91HGMFZ9VJoiq2KmSTqc1JL6AKne91nyEapyMPZ9ZKqjyTqeITqlIzWjNQZ4VGC5MPZjNmZ9taWlDmZ2RGCxyJMfyzMzDmAuEwAuyGC4LwLyyGLsA1Hp4r51===','',880,660);setEnableTimer(100);" TargetMode="External"/><Relationship Id="rId86" Type="http://schemas.openxmlformats.org/officeDocument/2006/relationships/hyperlink" Target="javascript:startnewwin('https://gazd-a-20.asp.lgov.hu/gazd-danszentmiklos/APPS/etriusz-v3/php/cella_osszesito_megjelenito_2.php?===DMuM2LzEJB9RmAxIGAv91HGMPZ9ZKqjyTqeITqlIzWjNQZ4ZGC5MPZjNQA9taWlDmZ2RGCxyJMfyzMzHJLzAzMxyGCkpQM1HwLsA1H48991===','',880,660);setEnableTimer(100);" TargetMode="External"/><Relationship Id="rId130" Type="http://schemas.openxmlformats.org/officeDocument/2006/relationships/hyperlink" Target="javascript:startnewwin('https://gazd-a-20.asp.lgov.hu/gazd-danszentmiklos/APPS/etriusz-v3/php/cella_osszesito_megjelenito_2.php?===DLlHGM0RwL9L2ZzqmA081HGMPZ9ZKqjyTqeITqlIzWjNQZ2HGC5MPZjNwZ9taWlDmZ2RGCxyJMfyzMzRzZ1HTAkVJCzAwM3pQAsA1Hq2nr1===','',880,660);setEnableTimer(100);" TargetMode="External"/><Relationship Id="rId151" Type="http://schemas.openxmlformats.org/officeDocument/2006/relationships/hyperlink" Target="javascript:startnewwin('https://gazd-a-20.asp.lgov.hu/gazd-danszentmiklos/APPS/etriusz-v3/php/cella_kaszper_atemeles_megjelenito.php?===DM3NQZ1VQZ9ZGZzEGLk81HGMFZ9VJoiq2KmSTqc1JL6AKne91nyEapyMPZ9ZKqjyTqeITqlIzWjNQZ1LGC5MPZjNwZ9taWlDmZ2RGCxyJMfyzMzH2AjNGAlNGCmRwM0RJZsA1Hso491===','',880,660);setEnableTimer(100);" TargetMode="External"/><Relationship Id="rId172" Type="http://schemas.openxmlformats.org/officeDocument/2006/relationships/hyperlink" Target="javascript:startnewwin('https://gazd-a-20.asp.lgov.hu/gazd-danszentmiklos/APPS/etriusz-v3/php/cella_osszesito_megjelenito_2.php?===DMuM2Z4NGA9DQBkZmL281HGMPZ9ZKqjyTqeITqlIzWjNQZmpGC5MPZjNmZ9taWlDmZ2RGCxyJMfyzMzHJLzAQBjHGC0tGZmZzAsA1H2n471===','',880,660);setEnableTimer(100);" TargetMode="External"/><Relationship Id="rId193" Type="http://schemas.openxmlformats.org/officeDocument/2006/relationships/hyperlink" Target="javascript:startnewwin('https://gazd-a-20.asp.lgov.hu/gazd-danszentmiklos/APPS/etriusz-v3/php/cella_kaszper_atemeles_megjelenito.php?===NZ2ZGB0xGZ9ZGZvMQAx91HGMFZ9VJoiq2KmSTqc1JL6AKne91nyEapyMPZ9ZKqjyTqeITqlIzWjNQZjtGC5MPZjNmZ9taWlDmZ2RGCxyJMfyzMzNwAmxQA5RGCmRwL2DQMsA1H74r71===','',880,660);setEnableTimer(100);" TargetMode="External"/><Relationship Id="rId202" Type="http://schemas.openxmlformats.org/officeDocument/2006/relationships/hyperlink" Target="javascript:startnewwin('https://gazd-a-20.asp.lgov.hu/gazd-danszentmiklos/APPS/etriusz-v3/php/cella_kaszper_atemeles_megjelenito.php?===NAuuwMuAQM9VmAkHzMv91HGMFZ9VJoiq2KmSTqc1JL6AKne91nyEapyMPZ9ZKqjyTqeITqlIzWjNQZmtGC5MPZjNmZ9taWlDmZ2RGCxyJMfyzMzDGL4LJLmDJClpGZyMzLsA1Hn12n1===','',880,660);setEnableTimer(100);" TargetMode="External"/><Relationship Id="rId207" Type="http://schemas.openxmlformats.org/officeDocument/2006/relationships/hyperlink" Target="javascript:startnewwin('https://gazd-a-20.asp.lgov.hu/gazd-danszentmiklos/APPS/etriusz-v3/php/cella_kaszper_atemeles_megjelenito.php?===NZ1RGA0xmZ9NwLzSwL581HGMFZ9VJoiq2KmSTqc1JL6AKne91nyEapyMPZ9ZKqjyTqeITqlIzWjNQZ1tGC5MPZjNwZ9taWlDmZ2RGCxyJMfyzMzNGAkHQA5ZGCjVzMkVJBsA1H63301===','',880,660);setEnableTimer(100);" TargetMode="External"/><Relationship Id="rId223" Type="http://schemas.openxmlformats.org/officeDocument/2006/relationships/hyperlink" Target="javascript:startnewwin('https://gazd-a-20.asp.lgov.hu/gazd-danszentmiklos/APPS/etriusz-v3/php/cella_kaszper_atemeles_megjelenito.php?===tZxETM4DwL9twA4xGB181HGMFZ9VJoiq2KmSTqc1JL6AKne91nyEapyMPZ9ZKqjyTqeITqlIzWjNQZlxGC5MPZjNmZ9taWlDmZ2RGCxyJMfyzMzVQMxETB0VJC4LQB5xGAsA1H540p1===','',880,660);setEnableTimer(100);" TargetMode="External"/><Relationship Id="rId228" Type="http://schemas.openxmlformats.org/officeDocument/2006/relationships/hyperlink" Target="javascript:startnewwin('https://gazd-a-20.asp.lgov.hu/gazd-danszentmiklos/APPS/etriusz-v3/php/cella_kaszper_atemeles_megjelenito.php?===tMmZJZuIzA9NwA3xmLu91HGMFZ9VJoiq2KmSTqc1JL6AKne91nyEapyMPZ9ZKqjyTqeITqlIzWjNQZ0xGC5MPZjNwZ9taWlDmZ2RGCxyJMfyzMzL2ZwSGLyMGCjLmA5ZJLsA1H16801===','',880,660);setEnableTimer(100);" TargetMode="External"/><Relationship Id="rId244" Type="http://schemas.openxmlformats.org/officeDocument/2006/relationships/hyperlink" Target="javascript:startnewwin('https://gazd-a-20.asp.lgov.hu/gazd-danszentmiklos/APPS/etriusz-v3/php/cella_kaszper_atemeles_megjelenito.php?===jLlxQByEQM9RwAmDwMw91HGMFZ9VJoiq2KmSTqc1JL6AKne91nyEapyMPZ9ZKqjyTqeITqlIzWjNQZ5xGC5MPZjNmZ9taWlDmZ2RGCxyJMfyzMzZzZ5tGM0DJCkLmZ0L2LsA1Hq84r1===','',880,660);setEnableTimer(100);" TargetMode="External"/><Relationship Id="rId249" Type="http://schemas.openxmlformats.org/officeDocument/2006/relationships/hyperlink" Target="javascript:startnewwin('https://gazd-a-20.asp.lgov.hu/gazd-danszentmiklos/APPS/etriusz-v3/php/cella_kaszper_atemeles_megjelenito.php?==LGLwIwM5HJCwIGL0NGAsA1HzRGCv12oa91puEKngSzrmy2nsgJM0WKMzNGCmIUpcE3nyEapyMPZjNGZjRGC5MPZjNwZ9taWlDmZ2RGCxyJMfyzMzLGLwIwM5HJCwIGL0NGAsA1H7o371==','',880,660);setEnableTimer(100);" TargetMode="External"/><Relationship Id="rId13" Type="http://schemas.openxmlformats.org/officeDocument/2006/relationships/hyperlink" Target="javascript:startnewwin('https://gazd-a-20.asp.lgov.hu/gazd-danszentmiklos/APPS/etriusz-v3/php/cella_kaszper_atemeles_megjelenito.php?=kDJMjHmZj0wL5Z2AyWmKGAyWk0wLg92MsAKL0yJouc3pcg2KeITqlIzWj0mp1OKn0gJM0WKMzNQZjtGC5MPZjNmZ9taWlDmZ2RGCxyJMfyzMzRQMyOGAmNGCvymL3HzZsA1Hrnn51=','',880,660);setEnableTimer(100);" TargetMode="External"/><Relationship Id="rId18" Type="http://schemas.openxmlformats.org/officeDocument/2006/relationships/hyperlink" Target="javascript:startnewwin('https://gazd-a-20.asp.lgov.hu/gazd-danszentmiklos/APPS/etriusz-v3/php/cella_osszesito_megjelenito_2.php?===jLxI2Z1xwM9xQM5LzLz91HGMPZ9ZKqjyTqeITqlIzWjNQZjRGC5MPZjNwZ9taWlDmZ2RGCxyJMfyzMzZTMyAGA5LJC5DJBzWzMsA1H549o1===','',880,660);setEnableTimer(100);" TargetMode="External"/><Relationship Id="rId39" Type="http://schemas.openxmlformats.org/officeDocument/2006/relationships/hyperlink" Target="javascript:startnewwin('https://gazd-a-20.asp.lgov.hu/gazd-danszentmiklos/APPS/etriusz-v3/php/cella_osszesito_megjelenito_2.php?===jLwEJBvEJL9HQMyEQM381HGMPZ9ZKqjyTqeITqlIzWjNQZ5RGC5MPZjNQA9taWlDmZ2RGCxyJMfyzMzZ2LxywLxSJC1DJM0D2AsA1H6pr61===','',880,660);setEnableTimer(100);" TargetMode="External"/><Relationship Id="rId109" Type="http://schemas.openxmlformats.org/officeDocument/2006/relationships/hyperlink" Target="javascript:startnewwin('https://gazd-a-20.asp.lgov.hu/gazd-danszentmiklos/APPS/etriusz-v3/php/cella_osszesito_megjelenito_2.php?===tZ4RzAlV2L9VQAlVJB381HGMPZ9ZKqjyTqeITqlIzWjNQZ3DGC5MPZjNwZ9taWlDmZ2RGCxyJMfyzMzVQBuMwZvAJClDwZvymAsA1H1n771===','',880,660);setEnableTimer(100);" TargetMode="External"/><Relationship Id="rId260" Type="http://schemas.openxmlformats.org/officeDocument/2006/relationships/hyperlink" Target="javascript:startnewwin('https://gazd-a-20.asp.lgov.hu/gazd-danszentmiklos/APPS/etriusz-v3/php/cella_osszesito_megjelenito_2.php?==RTA4ZwL0DGClVQAlHQBsA1HzNGCmIUpcE3nyEapyMPZjNwAjRGC5MPZjNQA9taWlDmZ2RGCxyJMfyzMzRTA4ZwL0DGClVQAlHQBsA1H7r271==','',880,660);setEnableTimer(100);" TargetMode="External"/><Relationship Id="rId265" Type="http://schemas.openxmlformats.org/officeDocument/2006/relationships/hyperlink" Target="javascript:startnewwin('https://gazd-a-20.asp.lgov.hu/gazd-danszentmiklos/APPS/etriusz-v3/php/cella_kaszper_atemeles_megjelenito.php?==NGB0RQMzuGCuMzMzIwMsA1HzRGCv12oa91puEKngSzrmy2nsgJM0WKMzNGCmIUpcE3nyEapyMPZjNGBjRGC5MPZjNwZ9taWlDmZ2RGCxyJMfyzMzNGB0RQMzuGCuMzMzIwMsA1H0p221==','',880,660);setEnableTimer(100);" TargetMode="External"/><Relationship Id="rId34" Type="http://schemas.openxmlformats.org/officeDocument/2006/relationships/hyperlink" Target="javascript:startnewwin('https://gazd-a-20.asp.lgov.hu/gazd-danszentmiklos/APPS/etriusz-v3/php/cella_kaszper_atemeles_megjelenito.php?===DM5RTB5LQB9LmL1V2Lz91HGMFZ9VJoiq2KmSTqc1JL6AKne91nyEapyMPZ9ZKqjyTqeITqlIzWjNQZ4RGC5MPZjNwZ9taWlDmZ2RGCxyJMfyzMzHJBuuGB2tGC2ZJAvAzMsA1H2o101===','',880,660);setEnableTimer(100);" TargetMode="External"/><Relationship Id="rId50" Type="http://schemas.openxmlformats.org/officeDocument/2006/relationships/hyperlink" Target="javascript:startnewwin('https://gazd-a-20.asp.lgov.hu/gazd-danszentmiklos/APPS/etriusz-v3/php/cella_kaszper_atemeles_megjelenito.php?===jLvW2ZxImL9V2LzETZ381HGMFZ9VJoiq2KmSTqc1JL6AKne91nyEapyMPZ9ZKqjyTqeITqlIzWjNQZmVGC5MPZjNmZ9taWlDmZ2RGCxyJMfyzMzZzLvAQM1ZJCvAzMxOmAsA1H1o651===','',880,660);setEnableTimer(100);" TargetMode="External"/><Relationship Id="rId55" Type="http://schemas.openxmlformats.org/officeDocument/2006/relationships/hyperlink" Target="javascript:startnewwin('https://gazd-a-20.asp.lgov.hu/gazd-danszentmiklos/APPS/etriusz-v3/php/cella_kaszper_atemeles_megjelenito.php?===jA1DJB0VwL9tmZvImLl81HGMFZ9VJoiq2KmSTqc1JL6AKne91nyEapyMPZ9ZKqjyTqeITqlIzWjNQZ1VGC5MPZjNwZ9taWlDmZ2RGCxyJMfyzMzpGAxyQAlVJC4ZwL1ZzZsA1H79361===','',880,660);setEnableTimer(100);" TargetMode="External"/><Relationship Id="rId76" Type="http://schemas.openxmlformats.org/officeDocument/2006/relationships/hyperlink" Target="javascript:startnewwin('https://gazd-a-20.asp.lgov.hu/gazd-danszentmiklos/APPS/etriusz-v3/php/cella_osszesito_megjelenito_2.php?===jL3ZGAjZwM9LJL4DmZ181HGMPZ9ZKqjyTqeITqlIzWjNQZlZGC5MPZjNQA9taWlDmZ2RGCxyJMfyzMzZ2AmHQZmLJCzSTB0ZGAsA1Hq94p1===','',880,660);setEnableTimer(100);" TargetMode="External"/><Relationship Id="rId97" Type="http://schemas.openxmlformats.org/officeDocument/2006/relationships/hyperlink" Target="javascript:startnewwin('https://gazd-a-20.asp.lgov.hu/gazd-danszentmiklos/APPS/etriusz-v3/php/cella_kaszper_atemeles_megjelenito.php?===DZjRJAyymZ9pQA2DQZ381HGMFZ9VJoiq2KmSTqc1JL6AKne91nyEapyMPZ9ZKqjyTqeITqlIzWjNQZmDGC5MPZjNwZ9taWlDmZ2RGCxyJMfyzMzRQZuIGM5ZGC3DwA0NmAsA1H60241===','',880,660);setEnableTimer(100);" TargetMode="External"/><Relationship Id="rId104" Type="http://schemas.openxmlformats.org/officeDocument/2006/relationships/hyperlink" Target="javascript:startnewwin('https://gazd-a-20.asp.lgov.hu/gazd-danszentmiklos/APPS/etriusz-v3/php/cella_kaszper_atemeles_megjelenito.php?===NByImL1xQM9NGZ5xQBz91HGMFZ9VJoiq2KmSTqc1JL6AKne91nyEapyMPZ9ZKqjyTqeITqlIzWjNQZ1DGC5MPZjNmZ9taWlDmZ2RGCxyJMfyzMztGM1ZJA5DJCjRGB5twMsA1H18181===','',880,660);setEnableTimer(100);" TargetMode="External"/><Relationship Id="rId120" Type="http://schemas.openxmlformats.org/officeDocument/2006/relationships/hyperlink" Target="javascript:startnewwin('https://gazd-a-20.asp.lgov.hu/gazd-danszentmiklos/APPS/etriusz-v3/php/cella_osszesito_megjelenito_2.php?===tM1tmZyMGZ9DGLxIwMl81HGMPZ9ZKqjyTqeITqlIzWjNQZjHGC5MPZjNQA9taWlDmZ2RGCxyJMfyzMzLJA4ZGM2RGC0RTM1LzZsA1Hp1411===','',880,660);setEnableTimer(100);" TargetMode="External"/><Relationship Id="rId125" Type="http://schemas.openxmlformats.org/officeDocument/2006/relationships/hyperlink" Target="javascript:startnewwin('https://gazd-a-20.asp.lgov.hu/gazd-danszentmiklos/APPS/etriusz-v3/php/cella_kaszper_atemeles_megjelenito.php?===NAkVzM3RTZ9HwZ3DQB181HGMFZ9VJoiq2KmSTqc1JL6AKne91nyEapyMPZ9ZKqjyTqeITqlIzWjNQZlHGC5MPZjNmZ9taWlDmZ2RGCxyJMfyzMzDGZvM2AuOGC1VmA0tGAsA1H8p1o1===','',880,660);setEnableTimer(100);" TargetMode="External"/><Relationship Id="rId141" Type="http://schemas.openxmlformats.org/officeDocument/2006/relationships/hyperlink" Target="javascript:startnewwin('https://gazd-a-20.asp.lgov.hu/gazd-danszentmiklos/APPS/etriusz-v3/php/cella_osszesito_megjelenito_2.php?===DA4VzZyuQZ9HzM0VJZw91HGMPZ9ZKqjyTqeITqlIzWjNQZkLGC5MPZjNQA9taWlDmZ2RGCxyJMfyzMzHQBvWGM4NGCyMTAvSmLsA1Hs29r1===','',880,660);setEnableTimer(100);" TargetMode="External"/><Relationship Id="rId146" Type="http://schemas.openxmlformats.org/officeDocument/2006/relationships/hyperlink" Target="javascript:startnewwin('https://gazd-a-20.asp.lgov.hu/gazd-danszentmiklos/APPS/etriusz-v3/php/cella_osszesito_megjelenito_2.php?===NB5HTM0LJA9VzMwMJMw91HGMPZ9ZKqjyTqeITqlIzWjNQZmLGC5MPZjNmZ9taWlDmZ2RGCxyJMfyzMztGByETAzIGCvM2LzI2LsA1Hq9r91===','',880,660);setEnableTimer(100);" TargetMode="External"/><Relationship Id="rId167" Type="http://schemas.openxmlformats.org/officeDocument/2006/relationships/hyperlink" Target="javascript:startnewwin('https://gazd-a-20.asp.lgov.hu/gazd-danszentmiklos/APPS/etriusz-v3/php/cella_osszesito_megjelenito_2.php?===DZ1xQBwyGM9VwZxW2Aj81HGMPZ9ZKqjyTqeITqlIzWjNQZkpGC5MPZjNQA9taWlDmZ2RGCxyJMfyzMzRGA5tmL5HJClVQMvqQZsA1H63751===','',880,660);setEnableTimer(100);" TargetMode="External"/><Relationship Id="rId188" Type="http://schemas.openxmlformats.org/officeDocument/2006/relationships/hyperlink" Target="javascript:startnewwin('https://gazd-a-20.asp.lgov.hu/gazd-danszentmiklos/APPS/etriusz-v3/php/cella_osszesito_megjelenito_2.php?===DLxyGAmxQB9pmAkZzLz91HGMPZ9ZKqjyTqeITqlIzWjNQZ4pGC5MPZjNQA9taWlDmZ2RGCxyJMfyzMzRTM5HmZ5tGC3pGZwWzMsA1H56921===','',880,660);setEnableTimer(100);" TargetMode="External"/><Relationship Id="rId7" Type="http://schemas.openxmlformats.org/officeDocument/2006/relationships/hyperlink" Target="javascript:startnewwin('https://gazd-a-20.asp.lgov.hu/gazd-danszentmiklos/APPS/etriusz-v3/php/cella_osszesito_megjelenito_2.php?=vETZ3HGBl0GMxSmA4LmKGAyWj0mp1OKn0gJM0WKMzNQZjHGC5MPZjNwZ9taWlDmZ2RGCxyJMfyzMzVTMjpGA5VGCyEJZ3twAsA1Hs2101=','',880,660);setEnableTimer(100);" TargetMode="External"/><Relationship Id="rId71" Type="http://schemas.openxmlformats.org/officeDocument/2006/relationships/hyperlink" Target="javascript:startnewwin('https://gazd-a-20.asp.lgov.hu/gazd-danszentmiklos/APPS/etriusz-v3/php/cella_kaszper_atemeles_megjelenito.php?===NA0VJA4HwZ9ZJL1ZzAv91HGMFZ9VJoiq2KmSTqc1JL6AKne91nyEapyMPZ9ZKqjyTqeITqlIzWjNQZjZGC5MPZjNmZ9taWlDmZ2RGCxyJMfyzMzDQAvIQB1VGCwSJAwMwLsA1H6q641===','',880,660);setEnableTimer(100);" TargetMode="External"/><Relationship Id="rId92" Type="http://schemas.openxmlformats.org/officeDocument/2006/relationships/hyperlink" Target="javascript:startnewwin('https://gazd-a-20.asp.lgov.hu/gazd-danszentmiklos/APPS/etriusz-v3/php/cella_osszesito_megjelenito_2.php?===jAwuGL5ZwM9ZJM4xwZl81HGMPZ9ZKqjyTqeITqlIzWjNQZkDGC5MPZjNmZ9taWlDmZ2RGCxyJMfyzMzpmL4RJBmLJCwITB5VwZsA1H38os1===','',880,660);setEnableTimer(100);" TargetMode="External"/><Relationship Id="rId162" Type="http://schemas.openxmlformats.org/officeDocument/2006/relationships/hyperlink" Target="javascript:startnewwin('https://gazd-a-20.asp.lgov.hu/gazd-danszentmiklos/APPS/etriusz-v3/php/cella_osszesito_megjelenito_2.php?===jZySzAyymZ9RQAlDGBy91HGMPZ9ZKqjyTqeITqlIzWjNQZ4LGC5MPZjNQA9taWlDmZ2RGCxyJMfyzMzZGMuMGM5ZGCkDwZ0xGMsA1H58q71===','',880,660);setEnableTimer(100);" TargetMode="External"/><Relationship Id="rId183" Type="http://schemas.openxmlformats.org/officeDocument/2006/relationships/hyperlink" Target="javascript:startnewwin('https://gazd-a-20.asp.lgov.hu/gazd-danszentmiklos/APPS/etriusz-v3/php/cella_kaszper_atemeles_megjelenito.php?===NMvyGZwSmL9ZGBxIJLk81HGMFZ9VJoiq2KmSTqc1JL6AKne91nyEapyMPZ9ZKqjyTqeITqlIzWjNQZ3pGC5MPZjNwZ9taWlDmZ2RGCxyJMfyzMzDzL5RmLkZJCmxQMySJZsA1H902o1===','',880,660);setEnableTimer(100);" TargetMode="External"/><Relationship Id="rId213" Type="http://schemas.openxmlformats.org/officeDocument/2006/relationships/hyperlink" Target="javascript:startnewwin('https://gazd-a-20.asp.lgov.hu/gazd-danszentmiklos/APPS/etriusz-v3/php/cella_osszesito_megjelenito_2.php?===DB2RJA4RwZ9ZTAyAwZu91HGMPZ9ZKqjyTqeITqlIzWjNQZ3tGC5MPZjNwZ9taWlDmZ2RGCxyJMfyzMzxwAuIQBkVGCwEGMmVGLsA1Hq7n61===','',880,660);setEnableTimer(100);" TargetMode="External"/><Relationship Id="rId218" Type="http://schemas.openxmlformats.org/officeDocument/2006/relationships/hyperlink" Target="javascript:startnewwin('https://gazd-a-20.asp.lgov.hu/gazd-danszentmiklos/APPS/etriusz-v3/php/cella_osszesito_megjelenito_2.php?===DM3RmA2DJM9NwZwMJMj81HGMPZ9ZKqjyTqeITqlIzWjNQZjxGC5MPZjNQA9taWlDmZ2RGCxyJMfyzMzH2AkpwAxIJCjVmLzITZsA1H75s11===','',880,660);setEnableTimer(100);" TargetMode="External"/><Relationship Id="rId234" Type="http://schemas.openxmlformats.org/officeDocument/2006/relationships/hyperlink" Target="javascript:startnewwin('https://gazd-a-20.asp.lgov.hu/gazd-danszentmiklos/APPS/etriusz-v3/php/cella_kaszper_atemeles_megjelenito.php?===tZuEJAuWmA9D2LyMQZ581HGMFZ9VJoiq2KmSTqc1JL6AKne91nyEapyMPZ9ZKqjyTqeITqlIzWjNQZ2xGC5MPZjNwZ9taWlDmZ2RGCxyJMfyzMzVGLxIGLlpGCxAJM2NGBsA1H1s901===','',880,660);setEnableTimer(100);" TargetMode="External"/><Relationship Id="rId239" Type="http://schemas.openxmlformats.org/officeDocument/2006/relationships/hyperlink" Target="javascript:startnewwin('https://gazd-a-20.asp.lgov.hu/gazd-danszentmiklos/APPS/etriusz-v3/php/cella_osszesito_megjelenito_2.php?===DMxqGBlHzA9xGMzS2Lv91HGMPZ9ZKqjyTqeITqlIzWjNQZ3xGC5MPZjNQA9taWlDmZ2RGCxyJMfyzMzHTM3xwZyMGC5HzMuAzLsA1H8o601===','',880,660);setEnableTimer(100);" TargetMode="External"/><Relationship Id="rId2" Type="http://schemas.openxmlformats.org/officeDocument/2006/relationships/hyperlink" Target="javascript:startnewwin('https://gazd-a-20.asp.lgov.hu/gazd-danszentmiklos/APPS/etriusz-v3/php/cella_osszesito_megjelenito_2.php?=xImAxqGM30wZ2twLlVmKGAyWj0mp1OKn0gJM0WKMzNQZjZGC5MPZjNmZ9taWlDmZ2RGCxyJMfyzMzDJA3D2AyqGClLQBvWwZsA1H43ss1=','',880,660);setEnableTimer(100);" TargetMode="External"/><Relationship Id="rId29" Type="http://schemas.openxmlformats.org/officeDocument/2006/relationships/hyperlink" Target="javascript:startnewwin('https://gazd-a-20.asp.lgov.hu/gazd-danszentmiklos/APPS/etriusz-v3/php/cella_osszesito_megjelenito_2.php?===NMzWzZjHJA9xQMjtGZz91HGMPZ9ZKqjyTqeITqlIzWjNQZ1RGC5MPZjNwZ9taWlDmZ2RGCxyJMfyzMzDzMvWQZyIGC5DTZ4RwMsA1H73qr1===','',880,660);setEnableTimer(100);" TargetMode="External"/><Relationship Id="rId250" Type="http://schemas.openxmlformats.org/officeDocument/2006/relationships/hyperlink" Target="javascript:startnewwin('https://gazd-a-20.asp.lgov.hu/gazd-danszentmiklos/APPS/etriusz-v3/php/cella_kaszper_atemeles_megjelenito.php?==twZ3D2LktGC2HGM2NmAsA1HzRGCv12oa91puEKngSzrmy2nsgJM0WKMzNGCmIUpcE3nyEapyMPZjNGZjRGC5MPZjNmZ9taWlDmZ2RGCxyJMfyzMztwZ3D2LktGC2HGM2NmAsA1H66971==','',880,660);setEnableTimer(100);" TargetMode="External"/><Relationship Id="rId255" Type="http://schemas.openxmlformats.org/officeDocument/2006/relationships/hyperlink" Target="javascript:startnewwin('https://gazd-a-20.asp.lgov.hu/gazd-danszentmiklos/APPS/etriusz-v3/php/cella_osszesito_megjelenito_2.php?==NmA4xwL4RJC3twL5VJBsA1HzNGCmIUpcE3nyEapyMPZjNmZjRGC5MPZjNwZ9taWlDmZ2RGCxyJMfyzMzNmA4xwL4RJC3twL5VJBsA1H71r01==','',880,660);setEnableTimer(100);" TargetMode="External"/><Relationship Id="rId271" Type="http://schemas.openxmlformats.org/officeDocument/2006/relationships/hyperlink" Target="javascript:startnewwin('https://gazd-a-20.asp.lgov.hu/gazd-danszentmiklos/APPS/etriusz-v3/php/cella_osszesito_megjelenito_2.php?==LQZ0pGLjHGCzMJA0LzZsA1HzNGCmIUpcE3nyEapyMPZjNGZkRGC5MPZjNQA9taWlDmZ2RGCxyJMfyzMzLQZ0pGLjHGCzMJA0LzZsA1H26731==','',880,660);setEnableTimer(100);" TargetMode="External"/><Relationship Id="rId276" Type="http://schemas.openxmlformats.org/officeDocument/2006/relationships/hyperlink" Target="javascript:startnewwin('https://gazd-a-20.asp.lgov.hu/gazd-danszentmiklos/APPS/etriusz-v3/php/cella_kaszper_atemeles_megjelenito.php?==xmZwWTMjZGCyqmL5pwZsA1HzRGCv12oa91puEKngSzrmy2nsgJM0WKMzNGCmIUpcE3nyEapyMPZjNmZkRGC5MPZjNmZ9taWlDmZ2RGCxyJMfyzMzxmZwWTMjZGCyqmL5pwZsA1Ho95s1==','',880,660);setEnableTimer(100);" TargetMode="External"/><Relationship Id="rId24" Type="http://schemas.openxmlformats.org/officeDocument/2006/relationships/hyperlink" Target="javascript:startnewwin('https://gazd-a-20.asp.lgov.hu/gazd-danszentmiklos/APPS/etriusz-v3/php/cella_kaszper_atemeles_megjelenito.php?===tL4HTAyMGL9HTZ5ZwAw91HGMFZ9VJoiq2KmSTqc1JL6AKne91nyEapyMPZ9ZKqjyTqeITqlIzWjNQZmRGC5MPZjNmZ9taWlDmZ2RGCxyJMfyzMzVTByEGM2RJCyOGBmLmLsA1Ho96s1===','',880,660);setEnableTimer(100);" TargetMode="External"/><Relationship Id="rId40" Type="http://schemas.openxmlformats.org/officeDocument/2006/relationships/hyperlink" Target="javascript:startnewwin('https://gazd-a-20.asp.lgov.hu/gazd-danszentmiklos/APPS/etriusz-v3/php/cella_osszesito_megjelenito_2.php?===DB5HwLkRwL9HGM5twL381HGMPZ9ZKqjyTqeITqlIzWjNQZjVGC5MPZjNwZ9taWlDmZ2RGCxyJMfyzMzxGB1VJZkVJC1HJB4V2AsA1H74961===','',880,660);setEnableTimer(100);" TargetMode="External"/><Relationship Id="rId45" Type="http://schemas.openxmlformats.org/officeDocument/2006/relationships/hyperlink" Target="javascript:startnewwin('https://gazd-a-20.asp.lgov.hu/gazd-danszentmiklos/APPS/etriusz-v3/php/cella_osszesito_megjelenito_2.php?===tA3ZTZuW2A9RQB3xmL181HGMPZ9ZKqjyTqeITqlIzWjNQZkVGC5MPZjNQA9taWlDmZ2RGCxyJMfyzMzLmAwOGLvqGCktmA5ZJAsA1H3o0r1===','',880,660);setEnableTimer(100);" TargetMode="External"/><Relationship Id="rId66" Type="http://schemas.openxmlformats.org/officeDocument/2006/relationships/hyperlink" Target="javascript:startnewwin('https://gazd-a-20.asp.lgov.hu/gazd-danszentmiklos/APPS/etriusz-v3/php/cella_osszesito_megjelenito_2.php?===DByEzL5HGL9twZ3ZJZl81HGMPZ9ZKqjyTqeITqlIzWjNQZ4VGC5MPZjNQA9taWlDmZ2RGCxyJMfyzMzxGMxWJB1RJC4VmAwSwZsA1H3sn11===','',880,660);setEnableTimer(100);" TargetMode="External"/><Relationship Id="rId87" Type="http://schemas.openxmlformats.org/officeDocument/2006/relationships/hyperlink" Target="javascript:startnewwin('https://gazd-a-20.asp.lgov.hu/gazd-danszentmiklos/APPS/etriusz-v3/php/cella_osszesito_megjelenito_2.php?===tM1NmAuuGZ9HJL0pmZk81HGMPZ9ZKqjyTqeITqlIzWjNQZ5ZGC5MPZjNQA9taWlDmZ2RGCxyJMfyzMzLJAjpGL4RGCySTA3ZGZsA1H6q941===','',880,660);setEnableTimer(100);" TargetMode="External"/><Relationship Id="rId110" Type="http://schemas.openxmlformats.org/officeDocument/2006/relationships/hyperlink" Target="javascript:startnewwin('https://gazd-a-20.asp.lgov.hu/gazd-danszentmiklos/APPS/etriusz-v3/php/cella_osszesito_megjelenito_2.php?===DB4ZzAjNmA9ZQB5RGA481HGMPZ9ZKqjyTqeITqlIzWjNQZ3DGC5MPZjNmZ9taWlDmZ2RGCxyJMfyzMzxQBwMQZjpGCmtGBkHQBsA1H4oq31===','',880,660);setEnableTimer(100);" TargetMode="External"/><Relationship Id="rId115" Type="http://schemas.openxmlformats.org/officeDocument/2006/relationships/hyperlink" Target="javascript:startnewwin('https://gazd-a-20.asp.lgov.hu/gazd-danszentmiklos/APPS/etriusz-v3/php/cella_kaszper_atemeles_megjelenito.php?===NB1pwAlxwZ9LQBmDGBx91HGMFZ9VJoiq2KmSTqc1JL6AKne91nyEapyMPZ9ZKqjyTqeITqlIzWjNQZ5DGC5MPZjNwZ9taWlDmZ2RGCxyJMfyzMztGA3LwZ5VGC2tmZ0xQMsA1H20p91===','',880,660);setEnableTimer(100);" TargetMode="External"/><Relationship Id="rId131" Type="http://schemas.openxmlformats.org/officeDocument/2006/relationships/hyperlink" Target="javascript:startnewwin('https://gazd-a-20.asp.lgov.hu/gazd-danszentmiklos/APPS/etriusz-v3/php/cella_osszesito_megjelenito_2.php?===NM2tmA2ZmL9VwLuAGZw91HGMPZ9ZKqjyTqeITqlIzWjNQZ2HGC5MPZjNmZ9taWlDmZ2RGCxyJMfyzMzDzA4pwAmZJClVJLmRmLsA1H6o861===','',880,660);setEnableTimer(100);" TargetMode="External"/><Relationship Id="rId136" Type="http://schemas.openxmlformats.org/officeDocument/2006/relationships/hyperlink" Target="javascript:startnewwin('https://gazd-a-20.asp.lgov.hu/gazd-danszentmiklos/APPS/etriusz-v3/php/cella_osszesito_megjelenito_2.php?===tZuEmAkRmZ9VGM0pwL281HGMPZ9ZKqjyTqeITqlIzWjNQZ4HGC5MPZjNQA9taWlDmZ2RGCxyJMfyzMzVGL0pGZkZGClHTA3VzAsA1H93rp1===','',880,660);setEnableTimer(100);" TargetMode="External"/><Relationship Id="rId157" Type="http://schemas.openxmlformats.org/officeDocument/2006/relationships/hyperlink" Target="javascript:startnewwin('https://gazd-a-20.asp.lgov.hu/gazd-danszentmiklos/APPS/etriusz-v3/php/cella_kaszper_atemeles_megjelenito.php?===jLvITZzuGA9VQBwIQMz91HGMFZ9VJoiq2KmSTqc1JL6AKne91nyEapyMPZ9ZKqjyTqeITqlIzWjNQZ3LGC5MPZjNwZ9taWlDmZ2RGCxyJMfyzMzZzLyOwM4HGCltmL1DzMsA1H86821===','',880,660);setEnableTimer(100);" TargetMode="External"/><Relationship Id="rId178" Type="http://schemas.openxmlformats.org/officeDocument/2006/relationships/hyperlink" Target="javascript:startnewwin('https://gazd-a-20.asp.lgov.hu/gazd-danszentmiklos/APPS/etriusz-v3/php/cella_kaszper_atemeles_megjelenito.php?===jZuM2AzWGZ9HzMyuGMk81HGMFZ9VJoiq2KmSTqc1JL6AKne91nyEapyMPZ9ZKqjyTqeITqlIzWjNQZ1pGC5MPZjNmZ9taWlDmZ2RGCxyJMfyzMzZGLzqwMlRGCyMJM4HJZsA1H9opr1===','',880,660);setEnableTimer(100);" TargetMode="External"/><Relationship Id="rId61" Type="http://schemas.openxmlformats.org/officeDocument/2006/relationships/hyperlink" Target="javascript:startnewwin('https://gazd-a-20.asp.lgov.hu/gazd-danszentmiklos/APPS/etriusz-v3/php/cella_kaszper_atemeles_megjelenito.php?===DBlNQZzEGA9NQA2RQBw91HGMFZ9VJoiq2KmSTqc1JL6AKne91nyEapyMPZ9ZKqjyTqeITqlIzWjNQZ3VGC5MPZjNwZ9taWlDmZ2RGCxyJMfyzMzxwZjNwM0HGCjDwAktmLsA1Hs62p1===','',880,660);setEnableTimer(100);" TargetMode="External"/><Relationship Id="rId82" Type="http://schemas.openxmlformats.org/officeDocument/2006/relationships/hyperlink" Target="javascript:startnewwin('https://gazd-a-20.asp.lgov.hu/gazd-danszentmiklos/APPS/etriusz-v3/php/cella_kaszper_atemeles_megjelenito.php?===DAuAGB5LmA9RGBjZQZ581HGMFZ9VJoiq2KmSTqc1JL6AKne91nyEapyMPZ9ZKqjyTqeITqlIzWjNQZ2ZGC5MPZjNwZ9taWlDmZ2RGCxyJMfyzMzHGLmxGB2pGCkxQZmNGBsA1H97on1===','',880,660);setEnableTimer(100);" TargetMode="External"/><Relationship Id="rId152" Type="http://schemas.openxmlformats.org/officeDocument/2006/relationships/hyperlink" Target="javascript:startnewwin('https://gazd-a-20.asp.lgov.hu/gazd-danszentmiklos/APPS/etriusz-v3/php/cella_kaszper_atemeles_megjelenito.php?===NMmxwL0DJL9ZTMvIQAu91HGMFZ9VJoiq2KmSTqc1JL6AKne91nyEapyMPZ9ZKqjyTqeITqlIzWjNQZ1LGC5MPZjNmZ9taWlDmZ2RGCxyJMfyzMzD2Z5VTAxSJCwEzL1DGLsA1H50q61===','',880,660);setEnableTimer(100);" TargetMode="External"/><Relationship Id="rId173" Type="http://schemas.openxmlformats.org/officeDocument/2006/relationships/hyperlink" Target="javascript:startnewwin('https://gazd-a-20.asp.lgov.hu/gazd-danszentmiklos/APPS/etriusz-v3/php/cella_osszesito_megjelenito_2.php?===DL5xGZ5HJA9HJM5L2L481HGMPZ9ZKqjyTqeITqlIzWjNQZmpGC5MPZjNQA9taWlDmZ2RGCxyJMfyzMzRJB5RGByIGCyIJBzATBsA1H80811===','',880,660);setEnableTimer(100);" TargetMode="External"/><Relationship Id="rId194" Type="http://schemas.openxmlformats.org/officeDocument/2006/relationships/hyperlink" Target="javascript:startnewwin('https://gazd-a-20.asp.lgov.hu/gazd-danszentmiklos/APPS/etriusz-v3/php/cella_osszesito_megjelenito_2.php?===DZySzA2LzZ9ZGZxITZw91HGMPZ9ZKqjyTqeITqlIzWjNQZjtGC5MPZjNQA9taWlDmZ2RGCxyJMfyzMzRGMuMwAzWGCmRQMyOmLsA1H50q11===','',880,660);setEnableTimer(100);" TargetMode="External"/><Relationship Id="rId199" Type="http://schemas.openxmlformats.org/officeDocument/2006/relationships/hyperlink" Target="javascript:startnewwin('https://gazd-a-20.asp.lgov.hu/gazd-danszentmiklos/APPS/etriusz-v3/php/cella_kaszper_atemeles_megjelenito.php?===NZvWmZwSwA9tQA1HTB081HGMFZ9VJoiq2KmSTqc1JL6AKne91nyEapyMPZ9ZKqjyTqeITqlIzWjNQZltGC5MPZjNmZ9taWlDmZ2RGCxyJMfyzMzNwLlZmLkLGC4DGAyuQAsA1Hs8991===','',880,660);setEnableTimer(100);" TargetMode="External"/><Relationship Id="rId203" Type="http://schemas.openxmlformats.org/officeDocument/2006/relationships/hyperlink" Target="javascript:startnewwin('https://gazd-a-20.asp.lgov.hu/gazd-danszentmiklos/APPS/etriusz-v3/php/cella_osszesito_megjelenito_2.php?===tZ5LzMjpGB9DmL4pmZ281HGMPZ9ZKqjyTqeITqlIzWjNQZmtGC5MPZjNQA9taWlDmZ2RGCxyJMfyzMzVGBzMTZ3xGC0ZTB3ZwAsA1Hr5071===','',880,660);setEnableTimer(100);" TargetMode="External"/><Relationship Id="rId208" Type="http://schemas.openxmlformats.org/officeDocument/2006/relationships/hyperlink" Target="javascript:startnewwin('https://gazd-a-20.asp.lgov.hu/gazd-danszentmiklos/APPS/etriusz-v3/php/cella_kaszper_atemeles_megjelenito.php?===NZ1RGA0xmZ9NwLzSwL581HGMFZ9VJoiq2KmSTqc1JL6AKne91nyEapyMPZ9ZKqjyTqeITqlIzWjNQZ1tGC5MPZjNmZ9taWlDmZ2RGCxyJMfyzMzNGAkHQA5ZGCjVzMkVJBsA1H81421===','',880,660);setEnableTimer(100);" TargetMode="External"/><Relationship Id="rId229" Type="http://schemas.openxmlformats.org/officeDocument/2006/relationships/hyperlink" Target="javascript:startnewwin('https://gazd-a-20.asp.lgov.hu/gazd-danszentmiklos/APPS/etriusz-v3/php/cella_kaszper_atemeles_megjelenito.php?===DMltGAjDwA9DGA4LGMm81HGMFZ9VJoiq2KmSTqc1JL6AKne91nyEapyMPZ9ZKqjyTqeITqlIzWjNQZ0xGC5MPZjNmZ9taWlDmZ2RGCxyJMfyzMzHzZ4HQZ0LGC0HQB2H2ZsA1Hoo4o1===','',880,660);setEnableTimer(100);" TargetMode="External"/><Relationship Id="rId19" Type="http://schemas.openxmlformats.org/officeDocument/2006/relationships/hyperlink" Target="javascript:startnewwin('https://gazd-a-20.asp.lgov.hu/gazd-danszentmiklos/APPS/etriusz-v3/php/cella_osszesito_megjelenito_2.php?===tAwWJAwMTA9RzAmRmA581HGMPZ9ZKqjyTqeITqlIzWjNQZjRGC5MPZjNmZ9taWlDmZ2RGCxyJMfyzMzLmLvImLzEGCuMmZkpGBsA1Hn7q21===','',880,660);setEnableTimer(100);" TargetMode="External"/><Relationship Id="rId224" Type="http://schemas.openxmlformats.org/officeDocument/2006/relationships/hyperlink" Target="javascript:startnewwin('https://gazd-a-20.asp.lgov.hu/gazd-danszentmiklos/APPS/etriusz-v3/php/cella_osszesito_megjelenito_2.php?===NBjDTAuEGL9RmZwATBv91HGMPZ9ZKqjyTqeITqlIzWjNQZlxGC5MPZjNQA9taWlDmZ2RGCxyJMfyzMztQZxEGL0RJCkZmLwuwLsA1Hp2031===','',880,660);setEnableTimer(100);" TargetMode="External"/><Relationship Id="rId240" Type="http://schemas.openxmlformats.org/officeDocument/2006/relationships/hyperlink" Target="javascript:startnewwin('https://gazd-a-20.asp.lgov.hu/gazd-danszentmiklos/APPS/etriusz-v3/php/cella_kaszper_atemeles_megjelenito.php?===jLlRGAuqwA9LTZ1NGB381HGMFZ9VJoiq2KmSTqc1JL6AKne91nyEapyMPZ9ZKqjyTqeITqlIzWjNQZ4xGC5MPZjNwZ9taWlDmZ2RGCxyJMfyzMzZzZkHGL3LGCzOGAjxmAsA1H7no11===','',880,660);setEnableTimer(100);" TargetMode="External"/><Relationship Id="rId245" Type="http://schemas.openxmlformats.org/officeDocument/2006/relationships/hyperlink" Target="javascript:startnewwin('https://gazd-a-20.asp.lgov.hu/gazd-danszentmiklos/APPS/etriusz-v3/php/cella_osszesito_megjelenito_2.php?===jZuWwM2NGM9DzZzEGBv91HGMPZ9ZKqjyTqeITqlIzWjNQZ5xGC5MPZjNQA9taWlDmZ2RGCxyJMfyzMzZGLlLzAjHJCxWwM0xwLsA1H050o1===','',880,660);setEnableTimer(100);" TargetMode="External"/><Relationship Id="rId261" Type="http://schemas.openxmlformats.org/officeDocument/2006/relationships/hyperlink" Target="javascript:startnewwin('https://gazd-a-20.asp.lgov.hu/gazd-danszentmiklos/APPS/etriusz-v3/php/cella_kaszper_atemeles_megjelenito.php?==tGL2VQZzIGC0VQZvIQZsA1HzRGCv12oa91puEKngSzrmy2nsgJM0WKMzNGCmIUpcE3nyEapyMPZjNmAjRGC5MPZjNwZ9taWlDmZ2RGCxyJMfyzMztGL2VQZzIGC0VQZvIQZsA1H74s11==','',880,660);setEnableTimer(100);" TargetMode="External"/><Relationship Id="rId266" Type="http://schemas.openxmlformats.org/officeDocument/2006/relationships/hyperlink" Target="javascript:startnewwin('https://gazd-a-20.asp.lgov.hu/gazd-danszentmiklos/APPS/etriusz-v3/php/cella_kaszper_atemeles_megjelenito.php?==ZwZyAJMxIJCktQB2ZTBsA1HzRGCv12oa91puEKngSzrmy2nsgJM0WKMzNGCmIUpcE3nyEapyMPZjNGBjRGC5MPZjNmZ9taWlDmZ2RGCxyJMfyzMzZwZyAJMxIJCktQB2ZTBsA1Hqs221==','',880,660);setEnableTimer(100);" TargetMode="External"/><Relationship Id="rId14" Type="http://schemas.openxmlformats.org/officeDocument/2006/relationships/hyperlink" Target="javascript:startnewwin('https://gazd-a-20.asp.lgov.hu/gazd-danszentmiklos/APPS/etriusz-v3/php/cella_osszesito_megjelenito_2.php?=xWQMwyGMy1QA3pwM2L2KGAyWj0mp1OKn0gJM0WKMzNQZjtGC5MPZjNQA9taWlDmZ2RGCxyJMfyzMzDzZxAJByIJC0pmAzMwMsA1H2sq71=','',880,660);setEnableTimer(100);" TargetMode="External"/><Relationship Id="rId30" Type="http://schemas.openxmlformats.org/officeDocument/2006/relationships/hyperlink" Target="javascript:startnewwin('https://gazd-a-20.asp.lgov.hu/gazd-danszentmiklos/APPS/etriusz-v3/php/cella_osszesito_megjelenito_2.php?===DBvSJMmxGB9DTMxW2Ax91HGMPZ9ZKqjyTqeITqlIzWjNQZ1RGC5MPZjNmZ9taWlDmZ2RGCxyJMfyzMzxwLuI2Z5xGCxETMvqQMsA1Hopo11===','',880,660);setEnableTimer(100);" TargetMode="External"/><Relationship Id="rId35" Type="http://schemas.openxmlformats.org/officeDocument/2006/relationships/hyperlink" Target="javascript:startnewwin('https://gazd-a-20.asp.lgov.hu/gazd-danszentmiklos/APPS/etriusz-v3/php/cella_kaszper_atemeles_megjelenito.php?===DL1RwMySwM9ZGA2LJA281HGMFZ9VJoiq2KmSTqc1JL6AKne91nyEapyMPZ9ZKqjyTqeITqlIzWjNQZ4RGC5MPZjNmZ9taWlDmZ2RGCxyJMfyzMzRJAkLJMkLJCmHwAzIwAsA1Hssps1===','',880,660);setEnableTimer(100);" TargetMode="External"/><Relationship Id="rId56" Type="http://schemas.openxmlformats.org/officeDocument/2006/relationships/hyperlink" Target="javascript:startnewwin('https://gazd-a-20.asp.lgov.hu/gazd-danszentmiklos/APPS/etriusz-v3/php/cella_kaszper_atemeles_megjelenito.php?===jA1DJB0VwL9tmZvImLl81HGMFZ9VJoiq2KmSTqc1JL6AKne91nyEapyMPZ9ZKqjyTqeITqlIzWjNQZ1VGC5MPZjNmZ9taWlDmZ2RGCxyJMfyzMzpGAxyQAlVJC4ZwL1ZzZsA1H78721===','',880,660);setEnableTimer(100);" TargetMode="External"/><Relationship Id="rId77" Type="http://schemas.openxmlformats.org/officeDocument/2006/relationships/hyperlink" Target="javascript:startnewwin('https://gazd-a-20.asp.lgov.hu/gazd-danszentmiklos/APPS/etriusz-v3/php/cella_osszesito_megjelenito_2.php?===jAzAQZ4ZwA9tmLuIwAx91HGMPZ9ZKqjyTqeITqlIzWjNQZmZGC5MPZjNQA9taWlDmZ2RGCxyJMfyzMzpwMmNQBmLGC4ZJL1LQMsA1H43471===','',880,660);setEnableTimer(100);" TargetMode="External"/><Relationship Id="rId100" Type="http://schemas.openxmlformats.org/officeDocument/2006/relationships/hyperlink" Target="javascript:startnewwin('https://gazd-a-20.asp.lgov.hu/gazd-danszentmiklos/APPS/etriusz-v3/php/cella_kaszper_atemeles_megjelenito.php?===DBxW2Z0LGB9xmAvA2Ay91HGMFZ9VJoiq2KmSTqc1JL6AKne91nyEapyMPZ9ZKqjyTqeITqlIzWjNQZ0DGC5MPZjNwZ9taWlDmZ2RGCxyJMfyzMzxQMvAQA2xGC5pwLwqGMsA1H82o61===','',880,660);setEnableTimer(100);" TargetMode="External"/><Relationship Id="rId105" Type="http://schemas.openxmlformats.org/officeDocument/2006/relationships/hyperlink" Target="javascript:startnewwin('https://gazd-a-20.asp.lgov.hu/gazd-danszentmiklos/APPS/etriusz-v3/php/cella_osszesito_megjelenito_2.php?===jLuM2A0H2Z9RzZ5VJL081HGMPZ9ZKqjyTqeITqlIzWjNQZ1DGC5MPZjNQA9taWlDmZ2RGCxyJMfyzMzZJLzqQAyAGCuWGBvSTAsA1H266o1===','',880,660);setEnableTimer(100);" TargetMode="External"/><Relationship Id="rId126" Type="http://schemas.openxmlformats.org/officeDocument/2006/relationships/hyperlink" Target="javascript:startnewwin('https://gazd-a-20.asp.lgov.hu/gazd-danszentmiklos/APPS/etriusz-v3/php/cella_osszesito_megjelenito_2.php?===jA1ZGMwSGL9VQZ4RwAu91HGMPZ9ZKqjyTqeITqlIzWjNQZlHGC5MPZjNQA9taWlDmZ2RGCxyJMfyzMzpGAmH2LkRJClNQBkLGLsA1Hr4321===','',880,660);setEnableTimer(100);" TargetMode="External"/><Relationship Id="rId147" Type="http://schemas.openxmlformats.org/officeDocument/2006/relationships/hyperlink" Target="javascript:startnewwin('https://gazd-a-20.asp.lgov.hu/gazd-danszentmiklos/APPS/etriusz-v3/php/cella_osszesito_megjelenito_2.php?===tMzM2L1tGM9ZJLmLGL381HGMPZ9ZKqjyTqeITqlIzWjNQZmLGC5MPZjNQA9taWlDmZ2RGCxyJMfyzMzLzMzAJA4HJCwS2Z2R2AsA1Hqo2r1===','',880,660);setEnableTimer(100);" TargetMode="External"/><Relationship Id="rId168" Type="http://schemas.openxmlformats.org/officeDocument/2006/relationships/hyperlink" Target="javascript:startnewwin('https://gazd-a-20.asp.lgov.hu/gazd-danszentmiklos/APPS/etriusz-v3/php/cella_kaszper_atemeles_megjelenito.php?===tLuWwL3DmA9ZQB0VGMy91HGMFZ9VJoiq2KmSTqc1JL6AKne91nyEapyMPZ9ZKqjyTqeITqlIzWjNQZlpGC5MPZjNwZ9taWlDmZ2RGCxyJMfyzMzVJLlV2A0pGCmtQAlHJMsA1H03s91===','',880,660);setEnableTimer(100);" TargetMode="External"/><Relationship Id="rId8" Type="http://schemas.openxmlformats.org/officeDocument/2006/relationships/hyperlink" Target="javascript:startnewwin('https://gazd-a-20.asp.lgov.hu/gazd-danszentmiklos/APPS/etriusz-v3/php/cella_osszesito_megjelenito_2.php?=wyGM0pGL00wZmVzMxWmKGAyWj0mp1OKn0gJM0WKMzNQZjHGC5MPZjNmZ9taWlDmZ2RGCxyJMfyzMzZJByEmAuEGClZwLzEzZsA1H15571=','',880,660);setEnableTimer(100);" TargetMode="External"/><Relationship Id="rId51" Type="http://schemas.openxmlformats.org/officeDocument/2006/relationships/hyperlink" Target="javascript:startnewwin('https://gazd-a-20.asp.lgov.hu/gazd-danszentmiklos/APPS/etriusz-v3/php/cella_osszesito_megjelenito_2.php?===NM3V2AmZTZ9DTMjV2Lz91HGMPZ9ZKqjyTqeITqlIzWjNQZmVGC5MPZjNQA9taWlDmZ2RGCxyJMfyzMzD2AvqmZwOGCxETZvAzMsA1H143n1===','',880,660);setEnableTimer(100);" TargetMode="External"/><Relationship Id="rId72" Type="http://schemas.openxmlformats.org/officeDocument/2006/relationships/hyperlink" Target="javascript:startnewwin('https://gazd-a-20.asp.lgov.hu/gazd-danszentmiklos/APPS/etriusz-v3/php/cella_osszesito_megjelenito_2.php?===tAuOGLmL2L9twM3ZTZw91HGMPZ9ZKqjyTqeITqlIzWjNQZjZGC5MPZjNQA9taWlDmZ2RGCxyJMfyzMzLGLjR2ZzAJC4L2AwOmLsA1H4q851===','',880,660);setEnableTimer(100);" TargetMode="External"/><Relationship Id="rId93" Type="http://schemas.openxmlformats.org/officeDocument/2006/relationships/hyperlink" Target="javascript:startnewwin('https://gazd-a-20.asp.lgov.hu/gazd-danszentmiklos/APPS/etriusz-v3/php/cella_osszesito_megjelenito_2.php?===tMkNGAvMJB9DQZ4pwAw91HGMPZ9ZKqjyTqeITqlIzWjNQZkDGC5MPZjNQA9taWlDmZ2RGCxyJMfyzMzLJZjHwLzyGC0NQB3LmLsA1Ho45o1===','',880,660);setEnableTimer(100);" TargetMode="External"/><Relationship Id="rId98" Type="http://schemas.openxmlformats.org/officeDocument/2006/relationships/hyperlink" Target="javascript:startnewwin('https://gazd-a-20.asp.lgov.hu/gazd-danszentmiklos/APPS/etriusz-v3/php/cella_kaszper_atemeles_megjelenito.php?===DZjRJAyymZ9pQA2DQZ381HGMFZ9VJoiq2KmSTqc1JL6AKne91nyEapyMPZ9ZKqjyTqeITqlIzWjNQZmDGC5MPZjNmZ9taWlDmZ2RGCxyJMfyzMzRQZuIGM5ZGC3DwA0NmAsA1H6r1o1===','',880,660);setEnableTimer(100);" TargetMode="External"/><Relationship Id="rId121" Type="http://schemas.openxmlformats.org/officeDocument/2006/relationships/hyperlink" Target="javascript:startnewwin('https://gazd-a-20.asp.lgov.hu/gazd-danszentmiklos/APPS/etriusz-v3/php/cella_kaszper_atemeles_megjelenito.php?===jLuWGZmDmZ9ZmLmpmZx91HGMFZ9VJoiq2KmSTqc1JL6AKne91nyEapyMPZ9ZKqjyTqeITqlIzWjNQZkHGC5MPZjNwZ9taWlDmZ2RGCxyJMfyzMzZJLlRmZ0ZGCmZ2Z3ZQMsA1Hrq861===','',880,660);setEnableTimer(100);" TargetMode="External"/><Relationship Id="rId142" Type="http://schemas.openxmlformats.org/officeDocument/2006/relationships/hyperlink" Target="javascript:startnewwin('https://gazd-a-20.asp.lgov.hu/gazd-danszentmiklos/APPS/etriusz-v3/php/cella_osszesito_megjelenito_2.php?===DAlLGBxWQM9ZwLzEGZw91HGMPZ9ZKqjyTqeITqlIzWjNQZlLGC5MPZjNwZ9taWlDmZ2RGCxyJMfyzMzHwZ2xQMlDJCmVzM0RmLsA1H536s1===','',880,660);setEnableTimer(100);" TargetMode="External"/><Relationship Id="rId163" Type="http://schemas.openxmlformats.org/officeDocument/2006/relationships/hyperlink" Target="javascript:startnewwin('https://gazd-a-20.asp.lgov.hu/gazd-danszentmiklos/APPS/etriusz-v3/php/cella_osszesito_megjelenito_2.php?===NMwEJZjRQZ9pQAzAzMj81HGMPZ9ZKqjyTqeITqlIzWjNQZ5LGC5MPZjNQA9taWlDmZ2RGCxyJMfyzMzD2LxSQZkNGC3DwMwMTZsA1H62881===','',880,660);setEnableTimer(100);" TargetMode="External"/><Relationship Id="rId184" Type="http://schemas.openxmlformats.org/officeDocument/2006/relationships/hyperlink" Target="javascript:startnewwin('https://gazd-a-20.asp.lgov.hu/gazd-danszentmiklos/APPS/etriusz-v3/php/cella_kaszper_atemeles_megjelenito.php?===NMvyGZwSmL9ZGBxIJLk81HGMFZ9VJoiq2KmSTqc1JL6AKne91nyEapyMPZ9ZKqjyTqeITqlIzWjNQZ3pGC5MPZjNmZ9taWlDmZ2RGCxyJMfyzMzDzL5RmLkZJCmxQMySJZsA1Ho13q1===','',880,660);setEnableTimer(100);" TargetMode="External"/><Relationship Id="rId189" Type="http://schemas.openxmlformats.org/officeDocument/2006/relationships/hyperlink" Target="javascript:startnewwin('https://gazd-a-20.asp.lgov.hu/gazd-danszentmiklos/APPS/etriusz-v3/php/cella_kaszper_atemeles_megjelenito.php?===tLjZzAvSJZ9DTZlLJL181HGMFZ9VJoiq2KmSTqc1JL6AKne91nyEapyMPZ9ZKqjyTqeITqlIzWjNQZ5pGC5MPZjNwZ9taWlDmZ2RGCxyJMfyzMzVTZwMwLuSGCxOwZzSJAsA1H7nrr1===','',880,660);setEnableTimer(100);" TargetMode="External"/><Relationship Id="rId219" Type="http://schemas.openxmlformats.org/officeDocument/2006/relationships/hyperlink" Target="javascript:startnewwin('https://gazd-a-20.asp.lgov.hu/gazd-danszentmiklos/APPS/etriusz-v3/php/cella_kaszper_atemeles_megjelenito.php?===DL2DmL4RwZ9HzM4HJLx91HGMFZ9VJoiq2KmSTqc1JL6AKne91nyEapyMPZ9ZKqjyTqeITqlIzWjNQZkxGC5MPZjNwZ9taWlDmZ2RGCxyJMfyzMzRzA0ZTBkVGCyMTBySTMsA1Ho7471===','',880,660);setEnableTimer(100);" TargetMode="External"/><Relationship Id="rId3" Type="http://schemas.openxmlformats.org/officeDocument/2006/relationships/hyperlink" Target="javascript:startnewwin('https://gazd-a-20.asp.lgov.hu/gazd-danszentmiklos/APPS/etriusz-v3/php/cella_osszesito_megjelenito_2.php?=xSzZ1DwA40wMkZzAuOmKGAyWj0mp1OKn0gJM0WKMzNQZjZGC5MPZjNQA9taWlDmZ2RGCxyJMfyzMzDJLlHQA2tGCzSmL2RTZsA1H0q6r1=','',880,660);setEnableTimer(100);" TargetMode="External"/><Relationship Id="rId214" Type="http://schemas.openxmlformats.org/officeDocument/2006/relationships/hyperlink" Target="javascript:startnewwin('https://gazd-a-20.asp.lgov.hu/gazd-danszentmiklos/APPS/etriusz-v3/php/cella_osszesito_megjelenito_2.php?===NZ5VTByMzZ9V2A4VwAk81HGMPZ9ZKqjyTqeITqlIzWjNQZ3tGC5MPZjNmZ9taWlDmZ2RGCxyJMfyzMzNGBvuGMzWGCvqQBlLGZsA1H92481===','',880,660);setEnableTimer(100);" TargetMode="External"/><Relationship Id="rId230" Type="http://schemas.openxmlformats.org/officeDocument/2006/relationships/hyperlink" Target="javascript:startnewwin('https://gazd-a-20.asp.lgov.hu/gazd-danszentmiklos/APPS/etriusz-v3/php/cella_osszesito_megjelenito_2.php?===DB5pmZjRGZ9RTBwqmAv91HGMPZ9ZKqjyTqeITqlIzWjNQZ0xGC5MPZjNQA9taWlDmZ2RGCxyJMfyzMzxGB3ZQZkRGCuumL3pwLsA1Hq58o1===','',880,660);setEnableTimer(100);" TargetMode="External"/><Relationship Id="rId235" Type="http://schemas.openxmlformats.org/officeDocument/2006/relationships/hyperlink" Target="javascript:startnewwin('https://gazd-a-20.asp.lgov.hu/gazd-danszentmiklos/APPS/etriusz-v3/php/cella_kaszper_atemeles_megjelenito.php?===jZ5xGMzAGZ9Z2Z0LGZ281HGMFZ9VJoiq2KmSTqc1JL6AKne91nyEapyMPZ9ZKqjyTqeITqlIzWjNQZ2xGC5MPZjNmZ9taWlDmZ2RGCxyJMfyzMzZGB5HzMmRGCwAQA2RwAsA1Ho5qp1===','',880,660);setEnableTimer(100);" TargetMode="External"/><Relationship Id="rId251" Type="http://schemas.openxmlformats.org/officeDocument/2006/relationships/hyperlink" Target="javascript:startnewwin('https://gazd-a-20.asp.lgov.hu/gazd-danszentmiklos/APPS/etriusz-v3/php/cella_osszesito_megjelenito_2.php?==HmZvSwZzIGClZQBkZGMsA1HzNGCmIUpcE3nyEapyMPZjNGZjRGC5MPZjNQA9taWlDmZ2RGCxyJMfyzMzHmZvSwZzIGClZQBkZGMsA1H3o9p1==','',880,660);setEnableTimer(100);" TargetMode="External"/><Relationship Id="rId256" Type="http://schemas.openxmlformats.org/officeDocument/2006/relationships/hyperlink" Target="javascript:startnewwin('https://gazd-a-20.asp.lgov.hu/gazd-danszentmiklos/APPS/etriusz-v3/php/cella_osszesito_megjelenito_2.php?==ZwMlRzMlLJC0V2A2RJAsA1HzNGCmIUpcE3nyEapyMPZjNmZjRGC5MPZjNmZ9taWlDmZ2RGCxyJMfyzMzZwMlRzMlLJC0V2A2RJAsA1H40q51==','',880,660);setEnableTimer(100);" TargetMode="External"/><Relationship Id="rId277" Type="http://schemas.openxmlformats.org/officeDocument/2006/relationships/hyperlink" Target="javascript:startnewwin('https://gazd-a-20.asp.lgov.hu/gazd-danszentmiklos/APPS/etriusz-v3/php/cella_osszesito_megjelenito_2.php?==NwA1RwM5HJCvAmLyuGAsA1HzNGCmIUpcE3nyEapyMPZjNmZkRGC5MPZjNQA9taWlDmZ2RGCxyJMfyzMzNwA1RwM5HJCvAmLyuGAsA1H0s721==','',880,660);setEnableTimer(100);" TargetMode="External"/><Relationship Id="rId25" Type="http://schemas.openxmlformats.org/officeDocument/2006/relationships/hyperlink" Target="javascript:startnewwin('https://gazd-a-20.asp.lgov.hu/gazd-danszentmiklos/APPS/etriusz-v3/php/cella_osszesito_megjelenito_2.php?===NBkR2ZmZGA9HGMlVwZy91HGMPZ9ZKqjyTqeITqlIzWjNQZmRGC5MPZjNQA9taWlDmZ2RGCxyJMfyzMztGZuAmZmHGC1HzZlVGMsA1Hsnor1===','',880,660);setEnableTimer(100);" TargetMode="External"/><Relationship Id="rId46" Type="http://schemas.openxmlformats.org/officeDocument/2006/relationships/hyperlink" Target="javascript:startnewwin('https://gazd-a-20.asp.lgov.hu/gazd-danszentmiklos/APPS/etriusz-v3/php/cella_kaszper_atemeles_megjelenito.php?===jZ5DzMxOmZ9LmAjZGBy91HGMFZ9VJoiq2KmSTqc1JL6AKne91nyEapyMPZ9ZKqjyTqeITqlIzWjNQZlVGC5MPZjNwZ9taWlDmZ2RGCxyJMfyzMzZGBxMTMjZGC2pQZmxGMsA1Hq8n51===','',880,660);setEnableTimer(100);" TargetMode="External"/><Relationship Id="rId67" Type="http://schemas.openxmlformats.org/officeDocument/2006/relationships/hyperlink" Target="javascript:startnewwin('https://gazd-a-20.asp.lgov.hu/gazd-danszentmiklos/APPS/etriusz-v3/php/cella_kaszper_atemeles_megjelenito.php?===DZzEzZ2pGA9ZQZkxGBv91HGMFZ9VJoiq2KmSTqc1JL6AKne91nyEapyMPZ9ZKqjyTqeITqlIzWjNQZ5VGC5MPZjNwZ9taWlDmZ2RGCxyJMfyzMzRwMxWwA3HGCmNGZ5xwLsA1H7q541===','',880,660);setEnableTimer(100);" TargetMode="External"/><Relationship Id="rId116" Type="http://schemas.openxmlformats.org/officeDocument/2006/relationships/hyperlink" Target="javascript:startnewwin('https://gazd-a-20.asp.lgov.hu/gazd-danszentmiklos/APPS/etriusz-v3/php/cella_kaszper_atemeles_megjelenito.php?===NB1pwAlxwZ9LQBmDGBx91HGMFZ9VJoiq2KmSTqc1JL6AKne91nyEapyMPZ9ZKqjyTqeITqlIzWjNQZ5DGC5MPZjNmZ9taWlDmZ2RGCxyJMfyzMztGA3LwZ5VGC2tmZ0xQMsA1H62n31===','',880,660);setEnableTimer(100);" TargetMode="External"/><Relationship Id="rId137" Type="http://schemas.openxmlformats.org/officeDocument/2006/relationships/hyperlink" Target="javascript:startnewwin('https://gazd-a-20.asp.lgov.hu/gazd-danszentmiklos/APPS/etriusz-v3/php/cella_osszesito_megjelenito_2.php?===DLjRwZ0VwL9L2LwETZy91HGMPZ9ZKqjyTqeITqlIzWjNQZ5HGC5MPZjNQA9taWlDmZ2RGCxyJMfyzMzRTZkVQAlVJCzA2LxOGMsA1H655o1===','',880,660);setEnableTimer(100);" TargetMode="External"/><Relationship Id="rId158" Type="http://schemas.openxmlformats.org/officeDocument/2006/relationships/hyperlink" Target="javascript:startnewwin('https://gazd-a-20.asp.lgov.hu/gazd-danszentmiklos/APPS/etriusz-v3/php/cella_kaszper_atemeles_megjelenito.php?===jA2LzLkDQA9HzZuSTMk81HGMFZ9VJoiq2KmSTqc1JL6AKne91nyEapyMPZ9ZKqjyTqeITqlIzWjNQZ3LGC5MPZjNmZ9taWlDmZ2RGCxyJMfyzMzpwAzWJZ0DGCyWGLuEJZsA1Hsq541===','',880,660);setEnableTimer(100);" TargetMode="External"/><Relationship Id="rId272" Type="http://schemas.openxmlformats.org/officeDocument/2006/relationships/hyperlink" Target="javascript:startnewwin('https://gazd-a-20.asp.lgov.hu/gazd-danszentmiklos/APPS/etriusz-v3/php/cella_kaszper_atemeles_megjelenito.php?==VJZ4tGAkLJClxGBmH2AsA1HzRGCv12oa91puEKngSzrmy2nsgJM0WKMzNGCmIUpcE3nyEapyMPZjNwZkRGC5MPZjNwZ9taWlDmZ2RGCxyJMfyzMzVJZ4tGAkLJClxGBmH2AsA1H44n01==','',880,660);setEnableTimer(100);" TargetMode="External"/><Relationship Id="rId20" Type="http://schemas.openxmlformats.org/officeDocument/2006/relationships/hyperlink" Target="javascript:startnewwin('https://gazd-a-20.asp.lgov.hu/gazd-danszentmiklos/APPS/etriusz-v3/php/cella_osszesito_megjelenito_2.php?===DM1DQAzMJM9ZTZzEJLl81HGMPZ9ZKqjyTqeITqlIzWjNQZjRGC5MPZjNQA9taWlDmZ2RGCxyJMfyzMzHJA0DwMzIJCwOwMxSzZsA1H7s051===','',880,660);setEnableTimer(100);" TargetMode="External"/><Relationship Id="rId41" Type="http://schemas.openxmlformats.org/officeDocument/2006/relationships/hyperlink" Target="javascript:startnewwin('https://gazd-a-20.asp.lgov.hu/gazd-danszentmiklos/APPS/etriusz-v3/php/cella_osszesito_megjelenito_2.php?===NMyqGLlNQA9RJAmRQA081HGMPZ9ZKqjyTqeITqlIzWjNQZjVGC5MPZjNmZ9taWlDmZ2RGCxyJMfyzMzDJM3RzZjDGCuImZkDQAsA1H76091===','',880,660);setEnableTimer(100);" TargetMode="External"/><Relationship Id="rId62" Type="http://schemas.openxmlformats.org/officeDocument/2006/relationships/hyperlink" Target="javascript:startnewwin('https://gazd-a-20.asp.lgov.hu/gazd-danszentmiklos/APPS/etriusz-v3/php/cella_kaszper_atemeles_megjelenito.php?===DZ5HwZzSwM9xmA3HJLm81HGMFZ9VJoiq2KmSTqc1JL6AKne91nyEapyMPZ9ZKqjyTqeITqlIzWjNQZ3VGC5MPZjNmZ9taWlDmZ2RGCxyJMfyzMzRGB1VwMkLJC5pmAyS2ZsA1Ho6qn1===','',880,660);setEnableTimer(100);" TargetMode="External"/><Relationship Id="rId83" Type="http://schemas.openxmlformats.org/officeDocument/2006/relationships/hyperlink" Target="javascript:startnewwin('https://gazd-a-20.asp.lgov.hu/gazd-danszentmiklos/APPS/etriusz-v3/php/cella_kaszper_atemeles_megjelenito.php?===DAuAGB5LmA9RGBjZQZ581HGMFZ9VJoiq2KmSTqc1JL6AKne91nyEapyMPZ9ZKqjyTqeITqlIzWjNQZ2ZGC5MPZjNmZ9taWlDmZ2RGCxyJMfyzMzHGLmxGB2pGCkxQZmNGBsA1H150r1===','',880,660);setEnableTimer(100);" TargetMode="External"/><Relationship Id="rId88" Type="http://schemas.openxmlformats.org/officeDocument/2006/relationships/hyperlink" Target="javascript:startnewwin('https://gazd-a-20.asp.lgov.hu/gazd-danszentmiklos/APPS/etriusz-v3/php/cella_osszesito_megjelenito_2.php?===jA0VGA3NQM9DTBvIQZj81HGMPZ9ZKqjyTqeITqlIzWjNQZjDGC5MPZjNwZ9taWlDmZ2RGCxyJMfyzMzpQAlHmAjDJCxuwL1NQZsA1H22011===','',880,660);setEnableTimer(100);" TargetMode="External"/><Relationship Id="rId111" Type="http://schemas.openxmlformats.org/officeDocument/2006/relationships/hyperlink" Target="javascript:startnewwin('https://gazd-a-20.asp.lgov.hu/gazd-danszentmiklos/APPS/etriusz-v3/php/cella_osszesito_megjelenito_2.php?===tZ1HGB2NwZ9pQAwEJM281HGMPZ9ZKqjyTqeITqlIzWjNQZ3DGC5MPZjNQA9taWlDmZ2RGCxyJMfyzMzVGA1xwAjVGC3DmLxIzAsA1Hs7641===','',880,660);setEnableTimer(100);" TargetMode="External"/><Relationship Id="rId132" Type="http://schemas.openxmlformats.org/officeDocument/2006/relationships/hyperlink" Target="javascript:startnewwin('https://gazd-a-20.asp.lgov.hu/gazd-danszentmiklos/APPS/etriusz-v3/php/cella_osszesito_megjelenito_2.php?===NA1LzZ0tQZ9DwMmtQMv91HGMPZ9ZKqjyTqeITqlIzWjNQZ2HGC5MPZjNQA9taWlDmZ2RGCxyJMfyzMzDGAzWQA4NGC0L2Z4DzLsA1Hp3861===','',880,660);setEnableTimer(100);" TargetMode="External"/><Relationship Id="rId153" Type="http://schemas.openxmlformats.org/officeDocument/2006/relationships/hyperlink" Target="javascript:startnewwin('https://gazd-a-20.asp.lgov.hu/gazd-danszentmiklos/APPS/etriusz-v3/php/cella_osszesito_megjelenito_2.php?===NM0VwAuWQZ9RQA1VzMv91HGMPZ9ZKqjyTqeITqlIzWjNQZ1LGC5MPZjNQA9taWlDmZ2RGCxyJMfyzMzDTAlLGLlNGCkDGAvMzLsA1Hp3p31===','',880,660);setEnableTimer(100);" TargetMode="External"/><Relationship Id="rId174" Type="http://schemas.openxmlformats.org/officeDocument/2006/relationships/hyperlink" Target="javascript:startnewwin('https://gazd-a-20.asp.lgov.hu/gazd-danszentmiklos/APPS/etriusz-v3/php/cella_kaszper_atemeles_megjelenito.php?===DZ5VwM0HGA9DmZ3DwLw91HGMFZ9VJoiq2KmSTqc1JL6AKne91nyEapyMPZ9ZKqjyTqeITqlIzWjNQZ0pGC5MPZjNwZ9taWlDmZ2RGCxyJMfyzMzRGBlLTA1HGC0ZmA0V2LsA1Hr7p21===','',880,660);setEnableTimer(100);" TargetMode="External"/><Relationship Id="rId179" Type="http://schemas.openxmlformats.org/officeDocument/2006/relationships/hyperlink" Target="javascript:startnewwin('https://gazd-a-20.asp.lgov.hu/gazd-danszentmiklos/APPS/etriusz-v3/php/cella_osszesito_megjelenito_2.php?===jZuuwZ3DJA9ZzAmtQB081HGMPZ9ZKqjyTqeITqlIzWjNQZ1pGC5MPZjNQA9taWlDmZ2RGCxyJMfyzMzZGL4VmAxIGCwMmZ4tQAsA1H5n421===','',880,660);setEnableTimer(100);" TargetMode="External"/><Relationship Id="rId195" Type="http://schemas.openxmlformats.org/officeDocument/2006/relationships/hyperlink" Target="javascript:startnewwin('https://gazd-a-20.asp.lgov.hu/gazd-danszentmiklos/APPS/etriusz-v3/php/cella_osszesito_megjelenito_2.php?===jLlNQAvEJM9xGMkHGBk81HGMPZ9ZKqjyTqeITqlIzWjNQZktGC5MPZjNwZ9taWlDmZ2RGCxyJMfyzMzZzZjDwLxIJC5HJZ1xGZsA1H45o91===','',880,660);setEnableTimer(100);" TargetMode="External"/><Relationship Id="rId209" Type="http://schemas.openxmlformats.org/officeDocument/2006/relationships/hyperlink" Target="javascript:startnewwin('https://gazd-a-20.asp.lgov.hu/gazd-danszentmiklos/APPS/etriusz-v3/php/cella_osszesito_megjelenito_2.php?===DZ2H2Z5RTB9VwM2ZmLl81HGMPZ9ZKqjyTqeITqlIzWjNQZ1tGC5MPZjNQA9taWlDmZ2RGCxyJMfyzMzRwAyAGBuuGClLzAmZzZsA1Hp9161===','',880,660);setEnableTimer(100);" TargetMode="External"/><Relationship Id="rId190" Type="http://schemas.openxmlformats.org/officeDocument/2006/relationships/hyperlink" Target="javascript:startnewwin('https://gazd-a-20.asp.lgov.hu/gazd-danszentmiklos/APPS/etriusz-v3/php/cella_kaszper_atemeles_megjelenito.php?===tLjZzAvSJZ9DTZlLJL181HGMFZ9VJoiq2KmSTqc1JL6AKne91nyEapyMPZ9ZKqjyTqeITqlIzWjNQZ5pGC5MPZjNmZ9taWlDmZ2RGCxyJMfyzMzVTZwMwLuSGCxOwZzSJAsA1H84221===','',880,660);setEnableTimer(100);" TargetMode="External"/><Relationship Id="rId204" Type="http://schemas.openxmlformats.org/officeDocument/2006/relationships/hyperlink" Target="javascript:startnewwin('https://gazd-a-20.asp.lgov.hu/gazd-danszentmiklos/APPS/etriusz-v3/php/cella_kaszper_atemeles_megjelenito.php?===DAkVTZxIzZ9DQMjDmZz91HGMFZ9VJoiq2KmSTqc1JL6AKne91nyEapyMPZ9ZKqjyTqeITqlIzWjNQZ0tGC5MPZjNwZ9taWlDmZ2RGCxyJMfyzMzHGZvOQMyWGC0DTZ0ZwMsA1H50281===','',880,660);setEnableTimer(100);" TargetMode="External"/><Relationship Id="rId220" Type="http://schemas.openxmlformats.org/officeDocument/2006/relationships/hyperlink" Target="javascript:startnewwin('https://gazd-a-20.asp.lgov.hu/gazd-danszentmiklos/APPS/etriusz-v3/php/cella_kaszper_atemeles_megjelenito.php?===tL5NmAvWwM9LGLjxwLl81HGMFZ9VJoiq2KmSTqc1JL6AKne91nyEapyMPZ9ZKqjyTqeITqlIzWjNQZkxGC5MPZjNmZ9taWlDmZ2RGCxyJMfyzMzVJBjpwLlLJC2RTZ5VzZsA1H3spn1===','',880,660);setEnableTimer(100);" TargetMode="External"/><Relationship Id="rId225" Type="http://schemas.openxmlformats.org/officeDocument/2006/relationships/hyperlink" Target="javascript:startnewwin('https://gazd-a-20.asp.lgov.hu/gazd-danszentmiklos/APPS/etriusz-v3/php/cella_kaszper_atemeles_megjelenito.php?===tL4pmL0L2L9LQM5ZQZ481HGMFZ9VJoiq2KmSTqc1JL6AKne91nyEapyMPZ9ZKqjyTqeITqlIzWjNQZmxGC5MPZjNwZ9taWlDmZ2RGCxyJMfyzMzVTB3ZTAzAJC2DJBmNQBsA1Hn07n1===','',880,660);setEnableTimer(100);" TargetMode="External"/><Relationship Id="rId241" Type="http://schemas.openxmlformats.org/officeDocument/2006/relationships/hyperlink" Target="javascript:startnewwin('https://gazd-a-20.asp.lgov.hu/gazd-danszentmiklos/APPS/etriusz-v3/php/cella_kaszper_atemeles_megjelenito.php?===DB3pQZ2xGA9pwA1HTZ381HGMFZ9VJoiq2KmSTqc1JL6AKne91nyEapyMPZ9ZKqjyTqeITqlIzWjNQZ4xGC5MPZjNmZ9taWlDmZ2RGCxyJMfyzMzxmA3NwA5HGC3LGAyOmAsA1H8p661===','',880,660);setEnableTimer(100);" TargetMode="External"/><Relationship Id="rId246" Type="http://schemas.openxmlformats.org/officeDocument/2006/relationships/hyperlink" Target="javascript:startnewwin('https://gazd-a-20.asp.lgov.hu/gazd-danszentmiklos/APPS/etriusz-v3/php/cella_kaszper_atemeles_megjelenito.php?==Z2AlDzAmHGC5HJBwEQZsA1HzRGCv12oa91puEKngSzrmy2nsgJM0WKMzNGCmIUpcE3nyEapyMPZjNQZjRGC5MPZjNwZ9taWlDmZ2RGCxyJMfyzMzZ2AlDzAmHGC5HJBwEQZsA1H6r3r1==','',880,660);setEnableTimer(100);" TargetMode="External"/><Relationship Id="rId267" Type="http://schemas.openxmlformats.org/officeDocument/2006/relationships/hyperlink" Target="javascript:startnewwin('https://gazd-a-20.asp.lgov.hu/gazd-danszentmiklos/APPS/etriusz-v3/php/cella_osszesito_megjelenito_2.php?==LJMuWzAuMJCzAQMkZwZsA1HzNGCmIUpcE3nyEapyMPZjNGBjRGC5MPZjNQA9taWlDmZ2RGCxyJMfyzMzLJMuWzAuMJCzAQMkZwZsA1H37301==','',880,660);setEnableTimer(100);" TargetMode="External"/><Relationship Id="rId15" Type="http://schemas.openxmlformats.org/officeDocument/2006/relationships/hyperlink" Target="javascript:startnewwin('https://gazd-a-20.asp.lgov.hu/gazd-danszentmiklos/APPS/etriusz-v3/php/cella_kaszper_atemeles_megjelenito.php?=kVGA4HJM20QMyITM5VmKGAyWk0wLg92MsAKL0yJouc3pcg2KeITqlIzWj0mp1OKn0gJM0WKMzNQZjxGC5MPZjNwZ9taWlDmZ2RGCxyJMfyzMzRwZ1tGMyMGCxIJMxywZsA1H12qr1=','',880,660);setEnableTimer(100);" TargetMode="External"/><Relationship Id="rId36" Type="http://schemas.openxmlformats.org/officeDocument/2006/relationships/hyperlink" Target="javascript:startnewwin('https://gazd-a-20.asp.lgov.hu/gazd-danszentmiklos/APPS/etriusz-v3/php/cella_osszesito_megjelenito_2.php?===tMvWwLwSzM9DQMmD2Ay91HGMPZ9ZKqjyTqeITqlIzWjNQZ4RGC5MPZjNQA9taWlDmZ2RGCxyJMfyzMzLzLlV2LuMJC0D2ZxqGMsA1H16431===','',880,660);setEnableTimer(100);" TargetMode="External"/><Relationship Id="rId57" Type="http://schemas.openxmlformats.org/officeDocument/2006/relationships/hyperlink" Target="javascript:startnewwin('https://gazd-a-20.asp.lgov.hu/gazd-danszentmiklos/APPS/etriusz-v3/php/cella_osszesito_megjelenito_2.php?===jLuuGZkD2L9xGMlHGAm81HGMPZ9ZKqjyTqeITqlIzWjNQZ1VGC5MPZjNQA9taWlDmZ2RGCxyJMfyzMzZJL4RGZxAJC5HzZ1HmZsA1Hpp221===','',880,660);setEnableTimer(100);" TargetMode="External"/><Relationship Id="rId106" Type="http://schemas.openxmlformats.org/officeDocument/2006/relationships/hyperlink" Target="javascript:startnewwin('https://gazd-a-20.asp.lgov.hu/gazd-danszentmiklos/APPS/etriusz-v3/php/cella_osszesito_megjelenito_2.php?===NZuSJAwAmZ9xwMlLJMm81HGMPZ9ZKqjyTqeITqlIzWjNQZ2DGC5MPZjNwZ9taWlDmZ2RGCxyJMfyzMzNGLuImLmZGC5LzZzI2ZsA1H41p11===','',880,660);setEnableTimer(100);" TargetMode="External"/><Relationship Id="rId127" Type="http://schemas.openxmlformats.org/officeDocument/2006/relationships/hyperlink" Target="javascript:startnewwin('https://gazd-a-20.asp.lgov.hu/gazd-danszentmiklos/APPS/etriusz-v3/php/cella_osszesito_megjelenito_2.php?===DMvSzLvEmL9L2A1pQAj81HGMPZ9ZKqjyTqeITqlIzWjNQZmHGC5MPZjNQA9taWlDmZ2RGCxyJMfyzMzHzLuWzL0ZJCzqGA3DQZsA1H36r51===','',880,660);setEnableTimer(100);" TargetMode="External"/><Relationship Id="rId262" Type="http://schemas.openxmlformats.org/officeDocument/2006/relationships/hyperlink" Target="javascript:startnewwin('https://gazd-a-20.asp.lgov.hu/gazd-danszentmiklos/APPS/etriusz-v3/php/cella_kaszper_atemeles_megjelenito.php?==tmAxMwAlLGCxOQMxWGZsA1HzRGCv12oa91puEKngSzrmy2nsgJM0WKMzNGCmIUpcE3nyEapyMPZjNmAjRGC5MPZjNmZ9taWlDmZ2RGCxyJMfyzMztmAxMwAlLGCxOQMxWGZsA1H82qs1==','',880,660);setEnableTimer(100);" TargetMode="External"/><Relationship Id="rId10" Type="http://schemas.openxmlformats.org/officeDocument/2006/relationships/hyperlink" Target="javascript:startnewwin('https://gazd-a-20.asp.lgov.hu/gazd-danszentmiklos/APPS/etriusz-v3/php/cella_osszesito_megjelenito_2.php?=lZJMmpGBw1mAzIwAxqmKGAyWj0mp1OKn0gJM0WKMzNQZjLGC5MPZjNQA9taWlDmZ2RGCxyJMfyzMzVmLyAmA5ZJC3LJA2D2AsA1H70911=','',880,660);setEnableTimer(100);" TargetMode="External"/><Relationship Id="rId31" Type="http://schemas.openxmlformats.org/officeDocument/2006/relationships/hyperlink" Target="javascript:startnewwin('https://gazd-a-20.asp.lgov.hu/gazd-danszentmiklos/APPS/etriusz-v3/php/cella_osszesito_megjelenito_2.php?===jLlLzZvMGM9NQZ0H2A381HGMPZ9ZKqjyTqeITqlIzWjNQZ1RGC5MPZjNQA9taWlDmZ2RGCxyJMfyzMzZzZzWwL2HJCjNQAyqmAsA1H0rq71===','',880,660);setEnableTimer(100);" TargetMode="External"/><Relationship Id="rId52" Type="http://schemas.openxmlformats.org/officeDocument/2006/relationships/hyperlink" Target="javascript:startnewwin('https://gazd-a-20.asp.lgov.hu/gazd-danszentmiklos/APPS/etriusz-v3/php/cella_kaszper_atemeles_megjelenito.php?===tL5NwZzMTB9xwM2pGL081HGMFZ9VJoiq2KmSTqc1JL6AKne91nyEapyMPZ9ZKqjyTqeITqlIzWjNQZ0VGC5MPZjNwZ9taWlDmZ2RGCxyJMfyzMzVJBjVwMzuGC5LzA3RTAsA1Ho3q01===','',880,660);setEnableTimer(100);" TargetMode="External"/><Relationship Id="rId73" Type="http://schemas.openxmlformats.org/officeDocument/2006/relationships/hyperlink" Target="javascript:startnewwin('https://gazd-a-20.asp.lgov.hu/gazd-danszentmiklos/APPS/etriusz-v3/php/cella_kaszper_atemeles_megjelenito.php?===tAuuwZ4DzM9RJA2HmZ081HGMFZ9VJoiq2KmSTqc1JL6AKne91nyEapyMPZ9ZKqjyTqeITqlIzWjNQZkZGC5MPZjNwZ9taWlDmZ2RGCxyJMfyzMzLGL4VQBxMJCuIwA1ZQAsA1Hs1q61===','',880,660);setEnableTimer(100);" TargetMode="External"/><Relationship Id="rId78" Type="http://schemas.openxmlformats.org/officeDocument/2006/relationships/hyperlink" Target="javascript:startnewwin('https://gazd-a-20.asp.lgov.hu/gazd-danszentmiklos/APPS/etriusz-v3/php/cella_osszesito_megjelenito_2.php?===NZjNQMyI2Z9LJZyEzZw91HGMPZ9ZKqjyTqeITqlIzWjNQZ0ZGC5MPZjNQA9taWlDmZ2RGCxyJMfyzMzNQZjDJMyAGCzSGMxWmLsA1H6oo91===','',880,660);setEnableTimer(100);" TargetMode="External"/><Relationship Id="rId94" Type="http://schemas.openxmlformats.org/officeDocument/2006/relationships/hyperlink" Target="javascript:startnewwin('https://gazd-a-20.asp.lgov.hu/gazd-danszentmiklos/APPS/etriusz-v3/php/cella_kaszper_atemeles_megjelenito.php?===jAmHQAxEGB9L2ZlpmAy91HGMFZ9VJoiq2KmSTqc1JL6AKne91nyEapyMPZ9ZKqjyTqeITqlIzWjNQZlDGC5MPZjNwZ9taWlDmZ2RGCxyJMfyzMzpmZ1DQM0xGCzAwZ3pGMsA1H26pq1===','',880,660);setEnableTimer(100);" TargetMode="External"/><Relationship Id="rId99" Type="http://schemas.openxmlformats.org/officeDocument/2006/relationships/hyperlink" Target="javascript:startnewwin('https://gazd-a-20.asp.lgov.hu/gazd-danszentmiklos/APPS/etriusz-v3/php/cella_osszesito_megjelenito_2.php?===tMzuGMlLQZ9R2Z5LJA381HGMPZ9ZKqjyTqeITqlIzWjNQZmDGC5MPZjNQA9taWlDmZ2RGCxyJMfyzMzLzM4HzZ2NGCuAGBzImAsA1H0p911===','',880,660);setEnableTimer(100);" TargetMode="External"/><Relationship Id="rId101" Type="http://schemas.openxmlformats.org/officeDocument/2006/relationships/hyperlink" Target="javascript:startnewwin('https://gazd-a-20.asp.lgov.hu/gazd-danszentmiklos/APPS/etriusz-v3/php/cella_kaszper_atemeles_megjelenito.php?===DBxW2Z0LGB9xmAvA2Ay91HGMFZ9VJoiq2KmSTqc1JL6AKne91nyEapyMPZ9ZKqjyTqeITqlIzWjNQZ0DGC5MPZjNmZ9taWlDmZ2RGCxyJMfyzMzxQMvAQA2xGC5pwLwqGMsA1Hn0151===','',880,660);setEnableTimer(100);" TargetMode="External"/><Relationship Id="rId122" Type="http://schemas.openxmlformats.org/officeDocument/2006/relationships/hyperlink" Target="javascript:startnewwin('https://gazd-a-20.asp.lgov.hu/gazd-danszentmiklos/APPS/etriusz-v3/php/cella_kaszper_atemeles_megjelenito.php?===NMkpwZ1pwA9ZJMkDmZv91HGMFZ9VJoiq2KmSTqc1JL6AKne91nyEapyMPZ9ZKqjyTqeITqlIzWjNQZkHGC5MPZjNmZ9taWlDmZ2RGCxyJMfyzMzDJZ3VGA3LGCwIJZ0ZwLsA1H201p1===','',880,660);setEnableTimer(100);" TargetMode="External"/><Relationship Id="rId143" Type="http://schemas.openxmlformats.org/officeDocument/2006/relationships/hyperlink" Target="javascript:startnewwin('https://gazd-a-20.asp.lgov.hu/gazd-danszentmiklos/APPS/etriusz-v3/php/cella_osszesito_megjelenito_2.php?===DBlxGZuWzA9RwZwymZu91HGMPZ9ZKqjyTqeITqlIzWjNQZlLGC5MPZjNmZ9taWlDmZ2RGCxyJMfyzMzxwZ5RGLvMGCkVmL5ZGLsA1H0n7r1===','',880,660);setEnableTimer(100);" TargetMode="External"/><Relationship Id="rId148" Type="http://schemas.openxmlformats.org/officeDocument/2006/relationships/hyperlink" Target="javascript:startnewwin('https://gazd-a-20.asp.lgov.hu/gazd-danszentmiklos/APPS/etriusz-v3/php/cella_kaszper_atemeles_megjelenito.php?===jLkL2AzE2A9NQAlpwZ281HGMFZ9VJoiq2KmSTqc1JL6AKne91nyEapyMPZ9ZKqjyTqeITqlIzWjNQZ0LGC5MPZjNwZ9taWlDmZ2RGCxyJMfyzMzZJZzqwMxqGCjDwZ3VwAsA1H74031===','',880,660);setEnableTimer(100);" TargetMode="External"/><Relationship Id="rId164" Type="http://schemas.openxmlformats.org/officeDocument/2006/relationships/hyperlink" Target="javascript:startnewwin('https://gazd-a-20.asp.lgov.hu/gazd-danszentmiklos/APPS/etriusz-v3/php/cella_osszesito_megjelenito_2.php?===tAwWGB0LwZ9DGAlZJBu91HGMPZ9ZKqjyTqeITqlIzWjNQZjpGC5MPZjNQA9taWlDmZ2RGCxyJMfyzMzLmLlxQA2VGC0HwZwyGLsA1H1sn21===','',880,660);setEnableTimer(100);" TargetMode="External"/><Relationship Id="rId169" Type="http://schemas.openxmlformats.org/officeDocument/2006/relationships/hyperlink" Target="javascript:startnewwin('https://gazd-a-20.asp.lgov.hu/gazd-danszentmiklos/APPS/etriusz-v3/php/cella_kaszper_atemeles_megjelenito.php?===tL0tGZ1D2A9DJZuMTM181HGMFZ9VJoiq2KmSTqc1JL6AKne91nyEapyMPZ9ZKqjyTqeITqlIzWjNQZlpGC5MPZjNmZ9taWlDmZ2RGCxyJMfyzMzVTA4RGAxqGCxSGLzEJAsA1H55nq1===','',880,660);setEnableTimer(100);" TargetMode="External"/><Relationship Id="rId185" Type="http://schemas.openxmlformats.org/officeDocument/2006/relationships/hyperlink" Target="javascript:startnewwin('https://gazd-a-20.asp.lgov.hu/gazd-danszentmiklos/APPS/etriusz-v3/php/cella_osszesito_megjelenito_2.php?===DB4ZJBjDGZ9VzMuywAz91HGMPZ9ZKqjyTqeITqlIzWjNQZ3pGC5MPZjNQA9taWlDmZ2RGCxyJMfyzMzxQBwyQZ0RGCvMJL5LwMsA1Hs4101===','',880,660);setEnableTimer(100);" TargetMode="External"/><Relationship Id="rId4" Type="http://schemas.openxmlformats.org/officeDocument/2006/relationships/hyperlink" Target="javascript:startnewwin('https://gazd-a-20.asp.lgov.hu/gazd-danszentmiklos/APPS/etriusz-v3/php/cella_osszesito_megjelenito_2.php?=xyQZ3NGA20GAxMwMmNmKGAyWj0mp1OKn0gJM0WKMzNQZjDGC5MPZjNwZ9taWlDmZ2RGCxyJMfyzMzDJBjpQZ1LGC1DzAzAQZsA1H4onq1=','',880,660);setEnableTimer(100);" TargetMode="External"/><Relationship Id="rId9" Type="http://schemas.openxmlformats.org/officeDocument/2006/relationships/hyperlink" Target="javascript:startnewwin('https://gazd-a-20.asp.lgov.hu/gazd-danszentmiklos/APPS/etriusz-v3/php/cella_osszesito_megjelenito_2.php?=0ZTMjRTZj0GA1NmAmpmKGAyWj0mp1OKn0gJM0WKMzNQZjHGC5MPZjNQA9taWlDmZ2RGCxyJMfyzMzDmLxOGLjNGC1HQZ3ZmAsA1Ho5741=','',880,660);setEnableTimer(100);" TargetMode="External"/><Relationship Id="rId180" Type="http://schemas.openxmlformats.org/officeDocument/2006/relationships/hyperlink" Target="javascript:startnewwin('https://gazd-a-20.asp.lgov.hu/gazd-danszentmiklos/APPS/etriusz-v3/php/cella_osszesito_megjelenito_2.php?===NB3pGMmRJZ9HwZmRJAy91HGMPZ9ZKqjyTqeITqlIzWjNQZ2pGC5MPZjNwZ9taWlDmZ2RGCxyJMfyzMztmA3H2ZuSGC1VmZuIGMsA1Hop0q1===','',880,660);setEnableTimer(100);" TargetMode="External"/><Relationship Id="rId210" Type="http://schemas.openxmlformats.org/officeDocument/2006/relationships/hyperlink" Target="javascript:startnewwin('https://gazd-a-20.asp.lgov.hu/gazd-danszentmiklos/APPS/etriusz-v3/php/cella_kaszper_atemeles_megjelenito.php?===DMmRGLyAGB9HGL1RGZw91HGMFZ9VJoiq2KmSTqc1JL6AKne91nyEapyMPZ9ZKqjyTqeITqlIzWjNQZ2tGC5MPZjNwZ9taWlDmZ2RGCxyJMfyzMzH2ZkRJMmxGC1RJAkRmLsA1H0n9q1===','',880,660);setEnableTimer(100);" TargetMode="External"/><Relationship Id="rId215" Type="http://schemas.openxmlformats.org/officeDocument/2006/relationships/hyperlink" Target="javascript:startnewwin('https://gazd-a-20.asp.lgov.hu/gazd-danszentmiklos/APPS/etriusz-v3/php/cella_osszesito_megjelenito_2.php?===DB5RJZ4LwL9DGL0L2A281HGMPZ9ZKqjyTqeITqlIzWjNQZ3tGC5MPZjNQA9taWlDmZ2RGCxyJMfyzMzxGBuSQB2VJC0RTAzqwAsA1H83ss1===','',880,660);setEnableTimer(100);" TargetMode="External"/><Relationship Id="rId236" Type="http://schemas.openxmlformats.org/officeDocument/2006/relationships/hyperlink" Target="javascript:startnewwin('https://gazd-a-20.asp.lgov.hu/gazd-danszentmiklos/APPS/etriusz-v3/php/cella_osszesito_megjelenito_2.php?===DL4RwAxETB9NQBuqwZj81HGMPZ9ZKqjyTqeITqlIzWjNQZ2xGC5MPZjNQA9taWlDmZ2RGCxyJMfyzMzRTBkLQMxuGCjtGL3VQZsA1H0p6o1===','',880,660);setEnableTimer(100);" TargetMode="External"/><Relationship Id="rId257" Type="http://schemas.openxmlformats.org/officeDocument/2006/relationships/hyperlink" Target="javascript:startnewwin('https://gazd-a-20.asp.lgov.hu/gazd-danszentmiklos/APPS/etriusz-v3/php/cella_osszesito_megjelenito_2.php?==NGBxIzZ3xGC4ZwAmRzLsA1HzNGCmIUpcE3nyEapyMPZjNmZjRGC5MPZjNQA9taWlDmZ2RGCxyJMfyzMzNGBxIzZ3xGC4ZwAmRzLsA1H6qs51==','',880,660);setEnableTimer(100);" TargetMode="External"/><Relationship Id="rId26" Type="http://schemas.openxmlformats.org/officeDocument/2006/relationships/hyperlink" Target="javascript:startnewwin('https://gazd-a-20.asp.lgov.hu/gazd-danszentmiklos/APPS/etriusz-v3/php/cella_kaszper_atemeles_megjelenito.php?===NAjZmL4D2Z9Z2Z4HwMk81HGMFZ9VJoiq2KmSTqc1JL6AKne91nyEapyMPZ9ZKqjyTqeITqlIzWjNQZ0RGC5MPZjNwZ9taWlDmZ2RGCxyJMfyzMzDQZmZTBxAGCwAQB1LJZsA1H2ppp1===','',880,660);setEnableTimer(100);" TargetMode="External"/><Relationship Id="rId231" Type="http://schemas.openxmlformats.org/officeDocument/2006/relationships/hyperlink" Target="javascript:startnewwin('https://gazd-a-20.asp.lgov.hu/gazd-danszentmiklos/APPS/etriusz-v3/php/cella_kaszper_atemeles_megjelenito.php?===jZ1R2AkDQA9VzLxuGA381HGMFZ9VJoiq2KmSTqc1JL6AKne91nyEapyMPZ9ZKqjyTqeITqlIzWjNQZ1xGC5MPZjNwZ9taWlDmZ2RGCxyJMfyzMzZGAuqGZ0DGCvWTM4HmAsA1H37os1===','',880,660);setEnableTimer(100);" TargetMode="External"/><Relationship Id="rId252" Type="http://schemas.openxmlformats.org/officeDocument/2006/relationships/hyperlink" Target="javascript:startnewwin('https://gazd-a-20.asp.lgov.hu/gazd-danszentmiklos/APPS/etriusz-v3/php/cella_kaszper_atemeles_megjelenito.php?==ZGLlHzZjtGCmpQM1RQAsA1HzRGCv12oa91puEKngSzrmy2nsgJM0WKMzNGCmIUpcE3nyEapyMPZjNwZjRGC5MPZjNwZ9taWlDmZ2RGCxyJMfyzMzZGLlHzZjtGCmpQM1RQAsA1H35os1==','',880,660);setEnableTimer(100);" TargetMode="External"/><Relationship Id="rId273" Type="http://schemas.openxmlformats.org/officeDocument/2006/relationships/hyperlink" Target="javascript:startnewwin('https://gazd-a-20.asp.lgov.hu/gazd-danszentmiklos/APPS/etriusz-v3/php/cella_kaszper_atemeles_megjelenito.php?==VJZ4tGAkLJClxGBmH2AsA1HzRGCv12oa91puEKngSzrmy2nsgJM0WKMzNGCmIUpcE3nyEapyMPZjNwZkRGC5MPZjNmZ9taWlDmZ2RGCxyJMfyzMzVJZ4tGAkLJClxGBmH2AsA1H42q01==','',880,660);setEnableTimer(100);" TargetMode="External"/><Relationship Id="rId47" Type="http://schemas.openxmlformats.org/officeDocument/2006/relationships/hyperlink" Target="javascript:startnewwin('https://gazd-a-20.asp.lgov.hu/gazd-danszentmiklos/APPS/etriusz-v3/php/cella_kaszper_atemeles_megjelenito.php?===jZ5RQB2twL9RQZjD2L081HGMFZ9VJoiq2KmSTqc1JL6AKne91nyEapyMPZ9ZKqjyTqeITqlIzWjNQZlVGC5MPZjNmZ9taWlDmZ2RGCxyJMfyzMzZGBktwA4VJCkNQZxATAsA1Hq9351===','',880,660);setEnableTimer(100);" TargetMode="External"/><Relationship Id="rId68" Type="http://schemas.openxmlformats.org/officeDocument/2006/relationships/hyperlink" Target="javascript:startnewwin('https://gazd-a-20.asp.lgov.hu/gazd-danszentmiklos/APPS/etriusz-v3/php/cella_kaszper_atemeles_megjelenito.php?===DLlRmZ0RTZ9VJMxywMw91HGMFZ9VJoiq2KmSTqc1JL6AKne91nyEapyMPZ9ZKqjyTqeITqlIzWjNQZ5VGC5MPZjNmZ9taWlDmZ2RGCxyJMfyzMzRzZkZQAuOGCvITM5L2LsA1Hq7o61===','',880,660);setEnableTimer(100);" TargetMode="External"/><Relationship Id="rId89" Type="http://schemas.openxmlformats.org/officeDocument/2006/relationships/hyperlink" Target="javascript:startnewwin('https://gazd-a-20.asp.lgov.hu/gazd-danszentmiklos/APPS/etriusz-v3/php/cella_osszesito_megjelenito_2.php?===jLvS2LzOGL9VGMzqQZ381HGMPZ9ZKqjyTqeITqlIzWjNQZjDGC5MPZjNmZ9taWlDmZ2RGCxyJMfyzMzZzLuAzMjRJClHzM3NmAsA1Hqs6s1===','',880,660);setEnableTimer(100);" TargetMode="External"/><Relationship Id="rId112" Type="http://schemas.openxmlformats.org/officeDocument/2006/relationships/hyperlink" Target="javascript:startnewwin('https://gazd-a-20.asp.lgov.hu/gazd-danszentmiklos/APPS/etriusz-v3/php/cella_kaszper_atemeles_megjelenito.php?===DZzOGBmLQA9V2A4DwLm81HGMFZ9VJoiq2KmSTqc1JL6AKne91nyEapyMPZ9ZKqjyTqeITqlIzWjNQZ4DGC5MPZjNwZ9taWlDmZ2RGCxyJMfyzMzRwMjxmZ2DGCvqQB0V2ZsA1Ho98o1===','',880,660);setEnableTimer(100);" TargetMode="External"/><Relationship Id="rId133" Type="http://schemas.openxmlformats.org/officeDocument/2006/relationships/hyperlink" Target="javascript:startnewwin('https://gazd-a-20.asp.lgov.hu/gazd-danszentmiklos/APPS/etriusz-v3/php/cella_kaszper_atemeles_megjelenito.php?===NBvWQAzuQZ9VGAxWQB081HGMFZ9VJoiq2KmSTqc1JL6AKne91nyEapyMPZ9ZKqjyTqeITqlIzWjNQZ3HGC5MPZjNwZ9taWlDmZ2RGCxyJMfyzMztwLlDwM4NGClHQMltQAsA1H5q2n1===','',880,660);setEnableTimer(100);" TargetMode="External"/><Relationship Id="rId154" Type="http://schemas.openxmlformats.org/officeDocument/2006/relationships/hyperlink" Target="javascript:startnewwin('https://gazd-a-20.asp.lgov.hu/gazd-danszentmiklos/APPS/etriusz-v3/php/cella_kaszper_atemeles_megjelenito.php?===jLyyQBkRQZ9RGZ5tmAw91HGMFZ9VJoiq2KmSTqc1JL6AKne91nyEapyMPZ9ZKqjyTqeITqlIzWjNQZ2LGC5MPZjNwZ9taWlDmZ2RGCxyJMfyzMzZJM5tGZkNGCkRGB4pmLsA1H76941===','',880,660);setEnableTimer(100);" TargetMode="External"/><Relationship Id="rId175" Type="http://schemas.openxmlformats.org/officeDocument/2006/relationships/hyperlink" Target="javascript:startnewwin('https://gazd-a-20.asp.lgov.hu/gazd-danszentmiklos/APPS/etriusz-v3/php/cella_kaszper_atemeles_megjelenito.php?===DZ5VwM0HGA9DmZ3DwLw91HGMFZ9VJoiq2KmSTqc1JL6AKne91nyEapyMPZ9ZKqjyTqeITqlIzWjNQZ0pGC5MPZjNmZ9taWlDmZ2RGCxyJMfyzMzRGBlLTA1HGC0ZmA0V2LsA1Hsr341===','',880,660);setEnableTimer(100);" TargetMode="External"/><Relationship Id="rId196" Type="http://schemas.openxmlformats.org/officeDocument/2006/relationships/hyperlink" Target="javascript:startnewwin('https://gazd-a-20.asp.lgov.hu/gazd-danszentmiklos/APPS/etriusz-v3/php/cella_osszesito_megjelenito_2.php?===NZuywAjpmL9ZmAwMJZu91HGMPZ9ZKqjyTqeITqlIzWjNQZktGC5MPZjNmZ9taWlDmZ2RGCxyJMfyzMzNGL5LQZ3ZJCmpmLzSGLsA1H811q1===','',880,660);setEnableTimer(100);" TargetMode="External"/><Relationship Id="rId200" Type="http://schemas.openxmlformats.org/officeDocument/2006/relationships/hyperlink" Target="javascript:startnewwin('https://gazd-a-20.asp.lgov.hu/gazd-danszentmiklos/APPS/etriusz-v3/php/cella_osszesito_megjelenito_2.php?===tAuIGBvqmZ9RTBjpmA181HGMPZ9ZKqjyTqeITqlIzWjNQZltGC5MPZjNQA9taWlDmZ2RGCxyJMfyzMzLGL1xwL3ZGCuuQZ3pGAsA1Hp7131===','',880,660);setEnableTimer(100);" TargetMode="External"/><Relationship Id="rId16" Type="http://schemas.openxmlformats.org/officeDocument/2006/relationships/hyperlink" Target="javascript:startnewwin('https://gazd-a-20.asp.lgov.hu/gazd-danszentmiklos/APPS/etriusz-v3/php/cella_kaszper_atemeles_megjelenito.php?=5HmL4xwMv1wZuWJA3tmKGAyWk0wLg92MsAKL0yJouc3pcg2KeITqlIzWj0mp1OKn0gJM0WKMzNQZjxGC5MPZjNmZ9taWlDmZ2RGCxyJMfyzMzxGAwuGBzWJClRzL1pQBsA1Hp0791=','',880,660);setEnableTimer(100);" TargetMode="External"/><Relationship Id="rId221" Type="http://schemas.openxmlformats.org/officeDocument/2006/relationships/hyperlink" Target="javascript:startnewwin('https://gazd-a-20.asp.lgov.hu/gazd-danszentmiklos/APPS/etriusz-v3/php/cella_osszesito_megjelenito_2.php?===DMxAGMvAQA9xGBjVmZm81HGMPZ9ZKqjyTqeITqlIzWjNQZkxGC5MPZjNQA9taWlDmZ2RGCxyJMfyzMzHTMmHzLmDGC5xQZlZmZsA1Hr07r1===','',880,660);setEnableTimer(100);" TargetMode="External"/><Relationship Id="rId242" Type="http://schemas.openxmlformats.org/officeDocument/2006/relationships/hyperlink" Target="javascript:startnewwin('https://gazd-a-20.asp.lgov.hu/gazd-danszentmiklos/APPS/etriusz-v3/php/cella_osszesito_megjelenito_2.php?===DMzIJMjLzM9HzLzEQMu91HGMPZ9ZKqjyTqeITqlIzWjNQZ4xGC5MPZjNQA9taWlDmZ2RGCxyJMfyzMzHzMyITZzMJCyWzM0DJLsA1H57891===','',880,660);setEnableTimer(100);" TargetMode="External"/><Relationship Id="rId263" Type="http://schemas.openxmlformats.org/officeDocument/2006/relationships/hyperlink" Target="javascript:startnewwin('https://gazd-a-20.asp.lgov.hu/gazd-danszentmiklos/APPS/etriusz-v3/php/cella_osszesito_megjelenito_2.php?==ZGLmHQBxEJCmLmZ4DTAsA1HzNGCmIUpcE3nyEapyMPZjNmAjRGC5MPZjNQA9taWlDmZ2RGCxyJMfyzMzZGLmHQBxEJCmLmZ4DTAsA1H59pn1==','',880,660);setEnableTimer(100);" TargetMode="External"/><Relationship Id="rId37" Type="http://schemas.openxmlformats.org/officeDocument/2006/relationships/hyperlink" Target="javascript:startnewwin('https://gazd-a-20.asp.lgov.hu/gazd-danszentmiklos/APPS/etriusz-v3/php/cella_kaszper_atemeles_megjelenito.php?===DZ2VTMzWQB9RwZzWzZu91HGMFZ9VJoiq2KmSTqc1JL6AKne91nyEapyMPZ9ZKqjyTqeITqlIzWjNQZ5RGC5MPZjNwZ9taWlDmZ2RGCxyJMfyzMzRwAvEzMltGCkVwMvWGLsA1Hr4101===','',880,660);setEnableTimer(100);" TargetMode="External"/><Relationship Id="rId58" Type="http://schemas.openxmlformats.org/officeDocument/2006/relationships/hyperlink" Target="javascript:startnewwin('https://gazd-a-20.asp.lgov.hu/gazd-danszentmiklos/APPS/etriusz-v3/php/cella_osszesito_megjelenito_2.php?===NA2LGMySmL9ZGZ4xwZl81HGMPZ9ZKqjyTqeITqlIzWjNQZ2VGC5MPZjNwZ9taWlDmZ2RGCxyJMfyzMzDwA2HJMkZJCmRQB5VwZsA1H74n41===','',880,660);setEnableTimer(100);" TargetMode="External"/><Relationship Id="rId79" Type="http://schemas.openxmlformats.org/officeDocument/2006/relationships/hyperlink" Target="javascript:startnewwin('https://gazd-a-20.asp.lgov.hu/gazd-danszentmiklos/APPS/etriusz-v3/php/cella_osszesito_megjelenito_2.php?===tZvEzAxA2A9LwZ1VQM181HGMPZ9ZKqjyTqeITqlIzWjNQZ1ZGC5MPZjNwZ9taWlDmZ2RGCxyJMfyzMzVwLxMQMwqGC2VGAlDJAsA1Hs0521===','',880,660);setEnableTimer(100);" TargetMode="External"/><Relationship Id="rId102" Type="http://schemas.openxmlformats.org/officeDocument/2006/relationships/hyperlink" Target="javascript:startnewwin('https://gazd-a-20.asp.lgov.hu/gazd-danszentmiklos/APPS/etriusz-v3/php/cella_osszesito_megjelenito_2.php?===NMlZTAwuGM9xGZlxGB381HGMPZ9ZKqjyTqeITqlIzWjNQZ0DGC5MPZjNQA9taWlDmZ2RGCxyJMfyzMzDzZwEmL4HJC5RwZ5xmAsA1H11791===','',880,660);setEnableTimer(100);" TargetMode="External"/><Relationship Id="rId123" Type="http://schemas.openxmlformats.org/officeDocument/2006/relationships/hyperlink" Target="javascript:startnewwin('https://gazd-a-20.asp.lgov.hu/gazd-danszentmiklos/APPS/etriusz-v3/php/cella_osszesito_megjelenito_2.php?===tM1ZwZwMmL9RQM5RzMj81HGMPZ9ZKqjyTqeITqlIzWjNQZkHGC5MPZjNQA9taWlDmZ2RGCxyJMfyzMzLJAmVmL2ZJCkDJBuMTZsA1H67731===','',880,660);setEnableTimer(100);" TargetMode="External"/><Relationship Id="rId144" Type="http://schemas.openxmlformats.org/officeDocument/2006/relationships/hyperlink" Target="javascript:startnewwin('https://gazd-a-20.asp.lgov.hu/gazd-danszentmiklos/APPS/etriusz-v3/php/cella_osszesito_megjelenito_2.php?===jLmHwL1ZwZ9VzA4pwMk81HGMPZ9ZKqjyTqeITqlIzWjNQZlLGC5MPZjNQA9taWlDmZ2RGCxyJMfyzMzZ2Z1VJAmVGCvMQB3LJZsA1H0sr51===','',880,660);setEnableTimer(100);" TargetMode="External"/><Relationship Id="rId90" Type="http://schemas.openxmlformats.org/officeDocument/2006/relationships/hyperlink" Target="javascript:startnewwin('https://gazd-a-20.asp.lgov.hu/gazd-danszentmiklos/APPS/etriusz-v3/php/cella_osszesito_megjelenito_2.php?===tM3pmZzyGA9HTAjpGLu91HGMPZ9ZKqjyTqeITqlIzWjNQZjDGC5MPZjNQA9taWlDmZ2RGCxyJMfyzMzL2A3ZwM5HGCyEQZ3RJLsA1H444o1===','',880,660);setEnableTimer(100);" TargetMode="External"/><Relationship Id="rId165" Type="http://schemas.openxmlformats.org/officeDocument/2006/relationships/hyperlink" Target="javascript:startnewwin('https://gazd-a-20.asp.lgov.hu/gazd-danszentmiklos/APPS/etriusz-v3/php/cella_kaszper_atemeles_megjelenito.php?===jZkHwAktmL9DTZmLJAu91HGMFZ9VJoiq2KmSTqc1JL6AKne91nyEapyMPZ9ZKqjyTqeITqlIzWjNQZkpGC5MPZjNwZ9taWlDmZ2RGCxyJMfyzMzZGZ1LGZ4ZJCxOmZzIGLsA1H2p841===','',880,660);setEnableTimer(100);" TargetMode="External"/><Relationship Id="rId186" Type="http://schemas.openxmlformats.org/officeDocument/2006/relationships/hyperlink" Target="javascript:startnewwin('https://gazd-a-20.asp.lgov.hu/gazd-danszentmiklos/APPS/etriusz-v3/php/cella_kaszper_atemeles_megjelenito.php?===DZjtQAwITA9DTZjtQZz91HGMFZ9VJoiq2KmSTqc1JL6AKne91nyEapyMPZ9ZKqjyTqeITqlIzWjNQZ4pGC5MPZjNwZ9taWlDmZ2RGCxyJMfyzMzRQZ4DmLyEGCxOQZ4NwMsA1H0sn31===','',880,660);setEnableTimer(100);" TargetMode="External"/><Relationship Id="rId211" Type="http://schemas.openxmlformats.org/officeDocument/2006/relationships/hyperlink" Target="javascript:startnewwin('https://gazd-a-20.asp.lgov.hu/gazd-danszentmiklos/APPS/etriusz-v3/php/cella_kaszper_atemeles_megjelenito.php?===DMmRGLyAGB9HGL1RGZw91HGMFZ9VJoiq2KmSTqc1JL6AKne91nyEapyMPZ9ZKqjyTqeITqlIzWjNQZ2tGC5MPZjNmZ9taWlDmZ2RGCxyJMfyzMzH2ZkRJMmxGC1RJAkRmLsA1H2n181===','',880,660);setEnableTimer(100);" TargetMode="External"/><Relationship Id="rId232" Type="http://schemas.openxmlformats.org/officeDocument/2006/relationships/hyperlink" Target="javascript:startnewwin('https://gazd-a-20.asp.lgov.hu/gazd-danszentmiklos/APPS/etriusz-v3/php/cella_kaszper_atemeles_megjelenito.php?===DAzqGMzqmZ9RGBwWzMk81HGMFZ9VJoiq2KmSTqc1JL6AKne91nyEapyMPZ9ZKqjyTqeITqlIzWjNQZ1xGC5MPZjNmZ9taWlDmZ2RGCxyJMfyzMzHwM3HzM3ZGCkxmLvMJZsA1H7n781===','',880,660);setEnableTimer(100);" TargetMode="External"/><Relationship Id="rId253" Type="http://schemas.openxmlformats.org/officeDocument/2006/relationships/hyperlink" Target="javascript:startnewwin('https://gazd-a-20.asp.lgov.hu/gazd-danszentmiklos/APPS/etriusz-v3/php/cella_kaszper_atemeles_megjelenito.php?==ZGLlHzZjtGCmpQM1RQAsA1HzRGCv12oa91puEKngSzrmy2nsgJM0WKMzNGCmIUpcE3nyEapyMPZjNwZjRGC5MPZjNmZ9taWlDmZ2RGCxyJMfyzMzZGLlHzZjtGCmpQM1RQAsA1Hq6401==','',880,660);setEnableTimer(100);" TargetMode="External"/><Relationship Id="rId274" Type="http://schemas.openxmlformats.org/officeDocument/2006/relationships/hyperlink" Target="javascript:startnewwin('https://gazd-a-20.asp.lgov.hu/gazd-danszentmiklos/APPS/etriusz-v3/php/cella_osszesito_megjelenito_2.php?==pQA5DzZyyGCzE2A1LGLsA1HzNGCmIUpcE3nyEapyMPZjNwZkRGC5MPZjNQA9taWlDmZ2RGCxyJMfyzMzpQA5DzZyyGCzE2A1LGLsA1H0no91==','',880,660);setEnableTimer(100);" TargetMode="External"/><Relationship Id="rId27" Type="http://schemas.openxmlformats.org/officeDocument/2006/relationships/hyperlink" Target="javascript:startnewwin('https://gazd-a-20.asp.lgov.hu/gazd-danszentmiklos/APPS/etriusz-v3/php/cella_kaszper_atemeles_megjelenito.php?===jLltQMvOwL9xGAmNwZ081HGMFZ9VJoiq2KmSTqc1JL6AKne91nyEapyMPZ9ZKqjyTqeITqlIzWjNQZ0RGC5MPZjNmZ9taWlDmZ2RGCxyJMfyzMzZzZ4DzLjVJC5HmZjVQAsA1H650n1===','',880,660);setEnableTimer(100);" TargetMode="External"/><Relationship Id="rId48" Type="http://schemas.openxmlformats.org/officeDocument/2006/relationships/hyperlink" Target="javascript:startnewwin('https://gazd-a-20.asp.lgov.hu/gazd-danszentmiklos/APPS/etriusz-v3/php/cella_osszesito_megjelenito_2.php?===jZuWzZlVTB9VTZuATZ281HGMPZ9ZKqjyTqeITqlIzWjNQZlVGC5MPZjNQA9taWlDmZ2RGCxyJMfyzMzZGLvWwZvuGCvOGLwOwAsA1Hro301===','',880,660);setEnableTimer(100);" TargetMode="External"/><Relationship Id="rId69" Type="http://schemas.openxmlformats.org/officeDocument/2006/relationships/hyperlink" Target="javascript:startnewwin('https://gazd-a-20.asp.lgov.hu/gazd-danszentmiklos/APPS/etriusz-v3/php/cella_osszesito_megjelenito_2.php?===jZ0xQB1VGZ9RTBlZwLu91HGMPZ9ZKqjyTqeITqlIzWjNQZ5VGC5MPZjNQA9taWlDmZ2RGCxyJMfyzMzZQA5tGAlRGCuuwZmVJLsA1H75s31===','',880,660);setEnableTimer(100);" TargetMode="External"/><Relationship Id="rId113" Type="http://schemas.openxmlformats.org/officeDocument/2006/relationships/hyperlink" Target="javascript:startnewwin('https://gazd-a-20.asp.lgov.hu/gazd-danszentmiklos/APPS/etriusz-v3/php/cella_kaszper_atemeles_megjelenito.php?===DZzOGBmLQA9V2A4DwLm81HGMFZ9VJoiq2KmSTqc1JL6AKne91nyEapyMPZ9ZKqjyTqeITqlIzWjNQZ4DGC5MPZjNmZ9taWlDmZ2RGCxyJMfyzMzRwMjxmZ2DGCvqQB0V2ZsA1Hqro21===','',880,660);setEnableTimer(100);" TargetMode="External"/><Relationship Id="rId134" Type="http://schemas.openxmlformats.org/officeDocument/2006/relationships/hyperlink" Target="javascript:startnewwin('https://gazd-a-20.asp.lgov.hu/gazd-danszentmiklos/APPS/etriusz-v3/php/cella_kaszper_atemeles_megjelenito.php?===NBvWQAzuQZ9VGAxWQB081HGMFZ9VJoiq2KmSTqc1JL6AKne91nyEapyMPZ9ZKqjyTqeITqlIzWjNQZ3HGC5MPZjNmZ9taWlDmZ2RGCxyJMfyzMztwLlDwM4NGClHQMltQAsA1H6p7s1===','',880,660);setEnableTimer(100);" TargetMode="External"/><Relationship Id="rId80" Type="http://schemas.openxmlformats.org/officeDocument/2006/relationships/hyperlink" Target="javascript:startnewwin('https://gazd-a-20.asp.lgov.hu/gazd-danszentmiklos/APPS/etriusz-v3/php/cella_osszesito_megjelenito_2.php?===jZ2xQBjVmA9pQAwEQZj81HGMPZ9ZKqjyTqeITqlIzWjNQZ1ZGC5MPZjNmZ9taWlDmZ2RGCxyJMfyzMzZwA5tQZlpGC3DmL0NQZsA1Hnqq91===','',880,660);setEnableTimer(100);" TargetMode="External"/><Relationship Id="rId155" Type="http://schemas.openxmlformats.org/officeDocument/2006/relationships/hyperlink" Target="javascript:startnewwin('https://gazd-a-20.asp.lgov.hu/gazd-danszentmiklos/APPS/etriusz-v3/php/cella_kaszper_atemeles_megjelenito.php?===DMltGM2HQB9VwAyEzAw91HGMFZ9VJoiq2KmSTqc1JL6AKne91nyEapyMPZ9ZKqjyTqeITqlIzWjNQZ2LGC5MPZjNmZ9taWlDmZ2RGCxyJMfyzMzHzZ4HzA1tGClLGMxMmLsA1Hs08o1===','',880,660);setEnableTimer(100);" TargetMode="External"/><Relationship Id="rId176" Type="http://schemas.openxmlformats.org/officeDocument/2006/relationships/hyperlink" Target="javascript:startnewwin('https://gazd-a-20.asp.lgov.hu/gazd-danszentmiklos/APPS/etriusz-v3/php/cella_osszesito_megjelenito_2.php?===NM3HJLlLGZ9xwZ0RzMv91HGMPZ9ZKqjyTqeITqlIzWjNQZ0pGC5MPZjNQA9taWlDmZ2RGCxyJMfyzMzD2AySzZ2RGC5VQAuMzLsA1Hor801===','',880,660);setEnableTimer(100);" TargetMode="External"/><Relationship Id="rId197" Type="http://schemas.openxmlformats.org/officeDocument/2006/relationships/hyperlink" Target="javascript:startnewwin('https://gazd-a-20.asp.lgov.hu/gazd-danszentmiklos/APPS/etriusz-v3/php/cella_osszesito_megjelenito_2.php?===tA3HmZmRJA9HQMlHQBk81HGMPZ9ZKqjyTqeITqlIzWjNQZktGC5MPZjNQA9taWlDmZ2RGCxyJMfyzMzLmA1ZmZuIGC1DzZ1tGZsA1Ho9n01===','',880,660);setEnableTimer(100);" TargetMode="External"/><Relationship Id="rId201" Type="http://schemas.openxmlformats.org/officeDocument/2006/relationships/hyperlink" Target="javascript:startnewwin('https://gazd-a-20.asp.lgov.hu/gazd-danszentmiklos/APPS/etriusz-v3/php/cella_kaszper_atemeles_megjelenito.php?===NAuuwMuAQM9VmAkHzMv91HGMFZ9VJoiq2KmSTqc1JL6AKne91nyEapyMPZ9ZKqjyTqeITqlIzWjNQZmtGC5MPZjNwZ9taWlDmZ2RGCxyJMfyzMzDGL4LJLmDJClpGZyMzLsA1H99ps1===','',880,660);setEnableTimer(100);" TargetMode="External"/><Relationship Id="rId222" Type="http://schemas.openxmlformats.org/officeDocument/2006/relationships/hyperlink" Target="javascript:startnewwin('https://gazd-a-20.asp.lgov.hu/gazd-danszentmiklos/APPS/etriusz-v3/php/cella_kaszper_atemeles_megjelenito.php?===jAmNwAxuwA9HQMxWmLk81HGMFZ9VJoiq2KmSTqc1JL6AKne91nyEapyMPZ9ZKqjyTqeITqlIzWjNQZlxGC5MPZjNwZ9taWlDmZ2RGCxyJMfyzMzpmZjLQM4LGC1DTMlZJZsA1H73nn1===','',880,660);setEnableTimer(100);" TargetMode="External"/><Relationship Id="rId243" Type="http://schemas.openxmlformats.org/officeDocument/2006/relationships/hyperlink" Target="javascript:startnewwin('https://gazd-a-20.asp.lgov.hu/gazd-danszentmiklos/APPS/etriusz-v3/php/cella_kaszper_atemeles_megjelenito.php?===NM5ZwA0xGA9LQZlDTBu91HGMFZ9VJoiq2KmSTqc1JL6AKne91nyEapyMPZ9ZKqjyTqeITqlIzWjNQZ5xGC5MPZjNwZ9taWlDmZ2RGCxyJMfyzMzDJBmLQA5HGC2NwZxuGLsA1Hq9431===','',880,660);setEnableTimer(100);" TargetMode="External"/><Relationship Id="rId264" Type="http://schemas.openxmlformats.org/officeDocument/2006/relationships/hyperlink" Target="javascript:startnewwin('https://gazd-a-20.asp.lgov.hu/gazd-danszentmiklos/APPS/etriusz-v3/php/cella_osszesito_megjelenito_2.php?==pwLyS2A3DGC5DGLmLTBsA1HzNGCmIUpcE3nyEapyMPZjNQBjRGC5MPZjNQA9taWlDmZ2RGCxyJMfyzMzpwLyS2A3DGC5DGLmLTBsA1H10o31==','',880,660);setEnableTimer(100);" TargetMode="External"/><Relationship Id="rId17" Type="http://schemas.openxmlformats.org/officeDocument/2006/relationships/hyperlink" Target="javascript:startnewwin('https://gazd-a-20.asp.lgov.hu/gazd-danszentmiklos/APPS/etriusz-v3/php/cella_osszesito_megjelenito_2.php?=5ZGB0HzZx1wAuIGAmNmKGAyWj0mp1OKn0gJM0WKMzNQZjxGC5MPZjNQA9taWlDmZ2RGCxyJMfyzMzxmZ5DGMlDJC2RJA1ZQZsA1H29441=','',880,660);setEnableTimer(100);" TargetMode="External"/><Relationship Id="rId38" Type="http://schemas.openxmlformats.org/officeDocument/2006/relationships/hyperlink" Target="javascript:startnewwin('https://gazd-a-20.asp.lgov.hu/gazd-danszentmiklos/APPS/etriusz-v3/php/cella_kaszper_atemeles_megjelenito.php?===DZ2VTMzWQB9RwZzWzZu91HGMFZ9VJoiq2KmSTqc1JL6AKne91nyEapyMPZ9ZKqjyTqeITqlIzWjNQZ5RGC5MPZjNmZ9taWlDmZ2RGCxyJMfyzMzRwAvEzMltGCkVwMvWGLsA1H64431===','',880,660);setEnableTimer(100);" TargetMode="External"/><Relationship Id="rId59" Type="http://schemas.openxmlformats.org/officeDocument/2006/relationships/hyperlink" Target="javascript:startnewwin('https://gazd-a-20.asp.lgov.hu/gazd-danszentmiklos/APPS/etriusz-v3/php/cella_osszesito_megjelenito_2.php?===tM5V2L4LwL9Z2A0tGLw91HGMPZ9ZKqjyTqeITqlIzWjNQZ2VGC5MPZjNmZ9taWlDmZ2RGCxyJMfyzMzLJBvATB2VJCwqQA4R2LsA1Horp01===','',880,660);setEnableTimer(100);" TargetMode="External"/><Relationship Id="rId103" Type="http://schemas.openxmlformats.org/officeDocument/2006/relationships/hyperlink" Target="javascript:startnewwin('https://gazd-a-20.asp.lgov.hu/gazd-danszentmiklos/APPS/etriusz-v3/php/cella_kaszper_atemeles_megjelenito.php?===NByImL1xQM9NGZ5xQBz91HGMFZ9VJoiq2KmSTqc1JL6AKne91nyEapyMPZ9ZKqjyTqeITqlIzWjNQZ1DGC5MPZjNwZ9taWlDmZ2RGCxyJMfyzMztGM1ZJA5DJCjRGB5twMsA1H82651===','',880,660);setEnableTimer(100);" TargetMode="External"/><Relationship Id="rId124" Type="http://schemas.openxmlformats.org/officeDocument/2006/relationships/hyperlink" Target="javascript:startnewwin('https://gazd-a-20.asp.lgov.hu/gazd-danszentmiklos/APPS/etriusz-v3/php/cella_kaszper_atemeles_megjelenito.php?===jAmDwZ2HwZ9LJZ0pmLu91HGMFZ9VJoiq2KmSTqc1JL6AKne91nyEapyMPZ9ZKqjyTqeITqlIzWjNQZlHGC5MPZjNwZ9taWlDmZ2RGCxyJMfyzMzpmZ0VwA1VGCzSQA3ZJLsA1Hq8631===','',880,660);setEnableTimer(100);" TargetMode="External"/><Relationship Id="rId70" Type="http://schemas.openxmlformats.org/officeDocument/2006/relationships/hyperlink" Target="javascript:startnewwin('https://gazd-a-20.asp.lgov.hu/gazd-danszentmiklos/APPS/etriusz-v3/php/cella_kaszper_atemeles_megjelenito.php?===NA0VJA4HwZ9ZJL1ZzAv91HGMFZ9VJoiq2KmSTqc1JL6AKne91nyEapyMPZ9ZKqjyTqeITqlIzWjNQZjZGC5MPZjNwZ9taWlDmZ2RGCxyJMfyzMzDQAvIQB1VGCwSJAwMwLsA1H106o1===','',880,660);setEnableTimer(100);" TargetMode="External"/><Relationship Id="rId91" Type="http://schemas.openxmlformats.org/officeDocument/2006/relationships/hyperlink" Target="javascript:startnewwin('https://gazd-a-20.asp.lgov.hu/gazd-danszentmiklos/APPS/etriusz-v3/php/cella_osszesito_megjelenito_2.php?===NMvEJAkNQB9pGL4NmZl81HGMPZ9ZKqjyTqeITqlIzWjNQZkDGC5MPZjNwZ9taWlDmZ2RGCxyJMfyzMzDzLxIGZjtGC3RTBjZwZsA1H46on1===','',880,660);setEnableTimer(100);" TargetMode="External"/><Relationship Id="rId145" Type="http://schemas.openxmlformats.org/officeDocument/2006/relationships/hyperlink" Target="javascript:startnewwin('https://gazd-a-20.asp.lgov.hu/gazd-danszentmiklos/APPS/etriusz-v3/php/cella_osszesito_megjelenito_2.php?===jA0VGM1RzZ9D2L4LQMm81HGMPZ9ZKqjyTqeITqlIzWjNQZmLGC5MPZjNwZ9taWlDmZ2RGCxyJMfyzMzpQAlHJAuWGCxATB2D2ZsA1H0r961===','',880,660);setEnableTimer(100);" TargetMode="External"/><Relationship Id="rId166" Type="http://schemas.openxmlformats.org/officeDocument/2006/relationships/hyperlink" Target="javascript:startnewwin('https://gazd-a-20.asp.lgov.hu/gazd-danszentmiklos/APPS/etriusz-v3/php/cella_kaszper_atemeles_megjelenito.php?===DL4D2LmLmZ9tGBxOmZz91HGMFZ9VJoiq2KmSTqc1JL6AKne91nyEapyMPZ9ZKqjyTqeITqlIzWjNQZkpGC5MPZjNmZ9taWlDmZ2RGCxyJMfyzMzRTBxA2Z2ZGC4xQMjZwMsA1Ho7o51===','',880,660);setEnableTimer(100);" TargetMode="External"/><Relationship Id="rId187" Type="http://schemas.openxmlformats.org/officeDocument/2006/relationships/hyperlink" Target="javascript:startnewwin('https://gazd-a-20.asp.lgov.hu/gazd-danszentmiklos/APPS/etriusz-v3/php/cella_kaszper_atemeles_megjelenito.php?===DZjtQAwITA9DTZjtQZz91HGMFZ9VJoiq2KmSTqc1JL6AKne91nyEapyMPZ9ZKqjyTqeITqlIzWjNQZ4pGC5MPZjNmZ9taWlDmZ2RGCxyJMfyzMzRQZ4DmLyEGCxOQZ4NwMsA1H69141===','',880,660);setEnableTimer(100);" TargetMode="External"/><Relationship Id="rId1" Type="http://schemas.openxmlformats.org/officeDocument/2006/relationships/hyperlink" Target="javascript:startnewwin('https://gazd-a-20.asp.lgov.hu/gazd-danszentmiklos/APPS/etriusz-v3/php/cella_osszesito_megjelenito_2.php?=kVJByMwLl0QA0LmAmLmKGAyWj0mp1OKn0gJM0WKMzNQZjZGC5MPZjNwZ9taWlDmZ2RGCxyJMfyzMzRwL5HzAvWGC0DwA3ZwAsA1H81n01=','',880,660);setEnableTimer(100);" TargetMode="External"/><Relationship Id="rId212" Type="http://schemas.openxmlformats.org/officeDocument/2006/relationships/hyperlink" Target="javascript:startnewwin('https://gazd-a-20.asp.lgov.hu/gazd-danszentmiklos/APPS/etriusz-v3/php/cella_osszesito_megjelenito_2.php?===NZzATMkLJZ9RmLjHzAl81HGMPZ9ZKqjyTqeITqlIzWjNQZ2tGC5MPZjNQA9taWlDmZ2RGCxyJMfyzMzNwMwEJZzSGCkZTZyMwZsA1Hn6001===','',880,660);setEnableTimer(100);" TargetMode="External"/><Relationship Id="rId233" Type="http://schemas.openxmlformats.org/officeDocument/2006/relationships/hyperlink" Target="javascript:startnewwin('https://gazd-a-20.asp.lgov.hu/gazd-danszentmiklos/APPS/etriusz-v3/php/cella_osszesito_megjelenito_2.php?===NBwSzM3pGL9LTZvWzMv91HGMPZ9ZKqjyTqeITqlIzWjNQZ1xGC5MPZjNQA9taWlDmZ2RGCxyJMfyzMztmLuM2A3RJCzOwLvMzLsA1H72nq1===','',880,660);setEnableTimer(100);" TargetMode="External"/><Relationship Id="rId254" Type="http://schemas.openxmlformats.org/officeDocument/2006/relationships/hyperlink" Target="javascript:startnewwin('https://gazd-a-20.asp.lgov.hu/gazd-danszentmiklos/APPS/etriusz-v3/php/cella_osszesito_megjelenito_2.php?==LGLxSTZ1ZJC1D2L3VGMsA1HzNGCmIUpcE3nyEapyMPZjNwZjRGC5MPZjNQA9taWlDmZ2RGCxyJMfyzMzLGLxSTZ1ZJC1D2L3VGMsA1H7o741==','',880,660);setEnableTimer(100);" TargetMode="External"/><Relationship Id="rId28" Type="http://schemas.openxmlformats.org/officeDocument/2006/relationships/hyperlink" Target="javascript:startnewwin('https://gazd-a-20.asp.lgov.hu/gazd-danszentmiklos/APPS/etriusz-v3/php/cella_osszesito_megjelenito_2.php?===jZwAzZkpwZ9HGL4pmZz91HGMPZ9ZKqjyTqeITqlIzWjNQZ0RGC5MPZjNQA9taWlDmZ2RGCxyJMfyzMzZmLwWGZ3VGC1RTB3ZwMsA1Hsp4n1===','',880,660);setEnableTimer(100);" TargetMode="External"/><Relationship Id="rId49" Type="http://schemas.openxmlformats.org/officeDocument/2006/relationships/hyperlink" Target="javascript:startnewwin('https://gazd-a-20.asp.lgov.hu/gazd-danszentmiklos/APPS/etriusz-v3/php/cella_kaszper_atemeles_megjelenito.php?===tZ1ZJMzIzZ9xwAxuQZm81HGMFZ9VJoiq2KmSTqc1JL6AKne91nyEapyMPZ9ZKqjyTqeITqlIzWjNQZmVGC5MPZjNwZ9taWlDmZ2RGCxyJMfyzMzVGAwIzMyWGC5LQM4NmZsA1H8r421===','',880,660);setEnableTimer(100);" TargetMode="External"/><Relationship Id="rId114" Type="http://schemas.openxmlformats.org/officeDocument/2006/relationships/hyperlink" Target="javascript:startnewwin('https://gazd-a-20.asp.lgov.hu/gazd-danszentmiklos/APPS/etriusz-v3/php/cella_osszesito_megjelenito_2.php?===DM5pwL1HwZ9LmZxuQM281HGMPZ9ZKqjyTqeITqlIzWjNQZ4DGC5MPZjNQA9taWlDmZ2RGCxyJMfyzMzHJB3VJA1VGC2ZQM4DzAsA1H35ns1===','',880,660);setEnableTimer(100);" TargetMode="External"/><Relationship Id="rId275" Type="http://schemas.openxmlformats.org/officeDocument/2006/relationships/hyperlink" Target="javascript:startnewwin('https://gazd-a-20.asp.lgov.hu/gazd-danszentmiklos/APPS/etriusz-v3/php/cella_kaszper_atemeles_megjelenito.php?==xmZwWTMjZGCyqmL5pwZsA1HzRGCv12oa91puEKngSzrmy2nsgJM0WKMzNGCmIUpcE3nyEapyMPZjNmZkRGC5MPZjNwZ9taWlDmZ2RGCxyJMfyzMzxmZwWTMjZGCyqmL5pwZsA1H7o551==','',880,660);setEnableTimer(100);" TargetMode="External"/><Relationship Id="rId60" Type="http://schemas.openxmlformats.org/officeDocument/2006/relationships/hyperlink" Target="javascript:startnewwin('https://gazd-a-20.asp.lgov.hu/gazd-danszentmiklos/APPS/etriusz-v3/php/cella_osszesito_megjelenito_2.php?===jZkLwAjHQA9VGAuAwZz91HGMPZ9ZKqjyTqeITqlIzWjNQZ2VGC5MPZjNQA9taWlDmZ2RGCxyJMfyzMzZGZ2LQZ1DGClHGLmVwMsA1H44p41===','',880,660);setEnableTimer(100);" TargetMode="External"/><Relationship Id="rId81" Type="http://schemas.openxmlformats.org/officeDocument/2006/relationships/hyperlink" Target="javascript:startnewwin('https://gazd-a-20.asp.lgov.hu/gazd-danszentmiklos/APPS/etriusz-v3/php/cella_osszesito_megjelenito_2.php?===jL0DTBxMGL9RQZmxwM581HGMPZ9ZKqjyTqeITqlIzWjNQZ1ZGC5MPZjNQA9taWlDmZ2RGCxyJMfyzMzZTAxuQM2RJCkNmZ5LJBsA1H96n31===','',880,660);setEnableTimer(100);" TargetMode="External"/><Relationship Id="rId135" Type="http://schemas.openxmlformats.org/officeDocument/2006/relationships/hyperlink" Target="javascript:startnewwin('https://gazd-a-20.asp.lgov.hu/gazd-danszentmiklos/APPS/etriusz-v3/php/cella_osszesito_megjelenito_2.php?===NM1D2L0tGL9H2A2D2L581HGMPZ9ZKqjyTqeITqlIzWjNQZ3HGC5MPZjNQA9taWlDmZ2RGCxyJMfyzMzDJAxATA4RJCyqwAxAJBsA1Hr20n1===','',880,660);setEnableTimer(100);" TargetMode="External"/><Relationship Id="rId156" Type="http://schemas.openxmlformats.org/officeDocument/2006/relationships/hyperlink" Target="javascript:startnewwin('https://gazd-a-20.asp.lgov.hu/gazd-danszentmiklos/APPS/etriusz-v3/php/cella_osszesito_megjelenito_2.php?===DLzA2L5DTB9twA3LTMm81HGMPZ9ZKqjyTqeITqlIzWjNQZ2LGC5MPZjNQA9taWlDmZ2RGCxyJMfyzMzRzMwAJBxuGC4LmAzE2ZsA1Hqp191===','',880,660);setEnableTimer(100);" TargetMode="External"/><Relationship Id="rId177" Type="http://schemas.openxmlformats.org/officeDocument/2006/relationships/hyperlink" Target="javascript:startnewwin('https://gazd-a-20.asp.lgov.hu/gazd-danszentmiklos/APPS/etriusz-v3/php/cella_kaszper_atemeles_megjelenito.php?===jZuM2AzWGZ9HzMyuGMk81HGMFZ9VJoiq2KmSTqc1JL6AKne91nyEapyMPZ9ZKqjyTqeITqlIzWjNQZ1pGC5MPZjNwZ9taWlDmZ2RGCxyJMfyzMzZGLzqwMlRGCyMJM4HJZsA1H6ro41===','',880,660);setEnableTimer(100);" TargetMode="External"/><Relationship Id="rId198" Type="http://schemas.openxmlformats.org/officeDocument/2006/relationships/hyperlink" Target="javascript:startnewwin('https://gazd-a-20.asp.lgov.hu/gazd-danszentmiklos/APPS/etriusz-v3/php/cella_kaszper_atemeles_megjelenito.php?===NZvWmZwSwA9tQA1HTB081HGMFZ9VJoiq2KmSTqc1JL6AKne91nyEapyMPZ9ZKqjyTqeITqlIzWjNQZltGC5MPZjNwZ9taWlDmZ2RGCxyJMfyzMzNwLlZmLkLGC4DGAyuQAsA1Hr2n41===','',880,660);setEnableTimer(100);" TargetMode="External"/></Relationships>
</file>

<file path=xl/worksheets/_rels/sheet31.xml.rels><?xml version="1.0" encoding="UTF-8" standalone="yes"?>
<Relationships xmlns="http://schemas.openxmlformats.org/package/2006/relationships"><Relationship Id="rId117" Type="http://schemas.openxmlformats.org/officeDocument/2006/relationships/hyperlink" Target="javascript:startnewwin('https://gazd-a-20.asp.lgov.hu/gazd-danszentmiklos/APPS/etriusz-v3/php/cella_osszesito_megjelenito_2.php?===DZvAGA4H2Z9tGL5HGAl81HGMPZ9ZKqjyTqeITqlIzWjNQZ5DGC5MPZjNQA9taWkDmZ2RGCxyJMfyzMzRwLmHQByAGC4RJB1HwZsA1H09q11===','',880,660);setEnableTimer(100);" TargetMode="External"/><Relationship Id="rId21" Type="http://schemas.openxmlformats.org/officeDocument/2006/relationships/hyperlink" Target="javascript:startnewwin('https://gazd-a-20.asp.lgov.hu/gazd-danszentmiklos/APPS/etriusz-v3/php/cella_osszesito_megjelenito_2.php?===DZxqGM2xQZ9DTZlLzAl81HGMPZ9ZKqjyTqeITqlIzWjNQZkRGC5MPZjNQA9taWkDmZ2RGCxyJMfyzMzRQM3HzA5NGCxOwZzMwZsA1H8s051===','',880,660);setEnableTimer(100);" TargetMode="External"/><Relationship Id="rId42" Type="http://schemas.openxmlformats.org/officeDocument/2006/relationships/hyperlink" Target="javascript:startnewwin('https://gazd-a-20.asp.lgov.hu/gazd-danszentmiklos/APPS/etriusz-v3/php/cella_osszesito_megjelenito_2.php?===tL2DwZ3LJA9LJMuSJMw91HGMPZ9ZKqjyTqeITqlIzWjNQZjVGC5MPZjNQA9taWkDmZ2RGCxyJMfyzMzVzA0VmAzIGCzIJLuI2LsA1Hq7ro1===','',880,660);setEnableTimer(100);" TargetMode="External"/><Relationship Id="rId63" Type="http://schemas.openxmlformats.org/officeDocument/2006/relationships/hyperlink" Target="javascript:startnewwin('https://gazd-a-20.asp.lgov.hu/gazd-danszentmiklos/APPS/etriusz-v3/php/cella_osszesito_megjelenito_2.php?===jAzOQM0RzM9V2ZzSzZm81HGMPZ9ZKqjyTqeITqlIzWjNQZ3VGC5MPZjNQA9taWkDmZ2RGCxyJMfyzMzpwMjDTAuMJCvAwMuWmZsA1H9pps1===','',880,660);setEnableTimer(100);" TargetMode="External"/><Relationship Id="rId84" Type="http://schemas.openxmlformats.org/officeDocument/2006/relationships/hyperlink" Target="javascript:startnewwin('https://gazd-a-20.asp.lgov.hu/gazd-danszentmiklos/APPS/etriusz-v3/php/cella_osszesito_megjelenito_2.php?===jLktGLwETM9pQBxOQBy91HGMPZ9ZKqjyTqeITqlIzWjNQZ2ZGC5MPZjNQA9taWkDmZ2RGCxyJMfyzMzZJZ4R2LxEJC3tQMjtGMsA1H8ssr1===','',880,660);setEnableTimer(100);" TargetMode="External"/><Relationship Id="rId138" Type="http://schemas.openxmlformats.org/officeDocument/2006/relationships/hyperlink" Target="javascript:startnewwin('https://gazd-a-20.asp.lgov.hu/gazd-danszentmiklos/APPS/etriusz-v3/php/cella_osszesito_megjelenito_2.php?===NB2xGZ5NmZ9RGZ0VmZw91HGMPZ9ZKqjyTqeITqlIzWjNQZjLGC5MPZjNQA9taWkDmZ2RGCxyJMfyzMztwA5RGBjZGCkRQAlZmLsA1H34rr1===','',880,660);setEnableTimer(100);" TargetMode="External"/><Relationship Id="rId159" Type="http://schemas.openxmlformats.org/officeDocument/2006/relationships/hyperlink" Target="javascript:startnewwin('https://gazd-a-20.asp.lgov.hu/gazd-danszentmiklos/APPS/etriusz-v3/php/cella_osszesito_megjelenito_2.php?===DZ2D2AkLmL9HJBkRTMl81HGMPZ9ZKqjyTqeITqlIzWjNQZ3LGC5MPZjNQA9taWkDmZ2RGCxyJMfyzMzRwAxqGZ2ZJCyyGZuEzZsA1Hq9p31===','',880,660);setEnableTimer(100);" TargetMode="External"/><Relationship Id="rId170" Type="http://schemas.openxmlformats.org/officeDocument/2006/relationships/hyperlink" Target="javascript:startnewwin('https://gazd-a-20.asp.lgov.hu/gazd-danszentmiklos/APPS/etriusz-v3/php/cella_osszesito_megjelenito_2.php?===jLvuwM2xwM9pQZltQBk81HGMPZ9ZKqjyTqeITqlIzWjNQZlpGC5MPZjNQA9taWkDmZ2RGCxyJMfyzMzZzL4LzA5LJC3NwZ4tGZsA1H7no21===','',880,660);setEnableTimer(100);" TargetMode="External"/><Relationship Id="rId191" Type="http://schemas.openxmlformats.org/officeDocument/2006/relationships/hyperlink" Target="javascript:startnewwin('https://gazd-a-20.asp.lgov.hu/gazd-danszentmiklos/APPS/etriusz-v3/php/cella_osszesito_megjelenito_2.php?===DLzS2ZlHGA9VGLuSJLx91HGMPZ9ZKqjyTqeITqlIzWjNQZ5pGC5MPZjNQA9taWkDmZ2RGCxyJMfyzMzRzMuAwZ1HGClRJLuSTMsA1H48601===','',880,660);setEnableTimer(100);" TargetMode="External"/><Relationship Id="rId205" Type="http://schemas.openxmlformats.org/officeDocument/2006/relationships/hyperlink" Target="javascript:startnewwin('https://gazd-a-20.asp.lgov.hu/gazd-danszentmiklos/APPS/etriusz-v3/php/cella_kaszper_atemeles_megjelenito.php?===NMmVJL1ZzM9ZTZlD2Z381HGMFZ9VJoiq2KmSTqc1JL6AKne91nyEapyMPZ9ZKqjyTqeITqlIzWjNQZ0tGC5MPZjNmZ9taWkDmZ2RGCxyJMfyzMzD2ZvSJAwMJCwOwZxAmAsA1Hoqp41===','',880,660);setEnableTimer(100);" TargetMode="External"/><Relationship Id="rId226" Type="http://schemas.openxmlformats.org/officeDocument/2006/relationships/hyperlink" Target="javascript:startnewwin('https://gazd-a-20.asp.lgov.hu/gazd-danszentmiklos/APPS/etriusz-v3/php/cella_kaszper_atemeles_megjelenito.php?===DAlxQZwuGL9LQMjL2Az91HGMFZ9VJoiq2KmSTqc1JL6AKne91nyEapyMPZ9ZKqjyTqeITqlIzWjNQZmxGC5MPZjNmZ9taWkDmZ2RGCxyJMfyzMzHwZ5NmL4RJC2DTZzqwMsA1Hq20r1===','',880,660);setEnableTimer(100);" TargetMode="External"/><Relationship Id="rId247" Type="http://schemas.openxmlformats.org/officeDocument/2006/relationships/hyperlink" Target="javascript:startnewwin('https://gazd-a-20.asp.lgov.hu/gazd-danszentmiklos/APPS/etriusz-v3/php/cella_kaszper_atemeles_megjelenito.php?==DQZzSJM2LGC0R2L0DTZsA1HzRGCv12oa91puEKngSzrmy2nsgJM0WKMzNGCmIUpcE3nyEapyMPZjNQZjRGC5MPZjNmZ9taWkDmZ2RGCxyJMfyzMzDQZzSJM2LGC0R2L0DTZsA1H84571==','',880,660);setEnableTimer(100);" TargetMode="External"/><Relationship Id="rId107" Type="http://schemas.openxmlformats.org/officeDocument/2006/relationships/hyperlink" Target="javascript:startnewwin('https://gazd-a-20.asp.lgov.hu/gazd-danszentmiklos/APPS/etriusz-v3/php/cella_osszesito_megjelenito_2.php?===NB4VTBkZwL9VmA0NwZk81HGMPZ9ZKqjyTqeITqlIzWjNQZ2DGC5MPZjNmZ9taWkDmZ2RGCxyJMfyzMztQBvuGZmVJClpQAjVGZsA1Hnnqn1===','',880,660);setEnableTimer(100);" TargetMode="External"/><Relationship Id="rId268" Type="http://schemas.openxmlformats.org/officeDocument/2006/relationships/hyperlink" Target="javascript:startnewwin('https://gazd-a-20.asp.lgov.hu/gazd-danszentmiklos/APPS/etriusz-v3/php/cella_osszesito_megjelenito_2.php?==R2ZwOwLySJCvMTZ2RQMsA1HzNGCmIUpcE3nyEapyMPZjNQZkRGC5MPZjNQA9taWkDmZ2RGCxyJMfyzMzR2ZwOwLySJCvMTZ2RQMsA1H5p981==','',880,660);setEnableTimer(100);" TargetMode="External"/><Relationship Id="rId11" Type="http://schemas.openxmlformats.org/officeDocument/2006/relationships/hyperlink" Target="javascript:startnewwin('https://gazd-a-20.asp.lgov.hu/gazd-danszentmiklos/APPS/etriusz-v3/php/cella_osszesito_megjelenito_2.php?=lLwA1tQBz1GMyEmA3HmKGAyWj0mp1OKn0gJM0WKMzNQZjpGC5MPZjNQA9taWkDmZ2RGCxyJMfyzMzVwA2HQB4LJCyITA3pGAsA1Hor451=','',880,660);setEnableTimer(100);" TargetMode="External"/><Relationship Id="rId32" Type="http://schemas.openxmlformats.org/officeDocument/2006/relationships/hyperlink" Target="javascript:startnewwin('https://gazd-a-20.asp.lgov.hu/gazd-danszentmiklos/APPS/etriusz-v3/php/cella_osszesito_megjelenito_2.php?===jA5D2A1LQM9VmZlLGA281HGMPZ9ZKqjyTqeITqlIzWjNQZ2RGC5MPZjNQA9taWkDmZ2RGCxyJMfyzMzpGBxqGA2DJClZwZ2HwAsA1Hns321===','',880,660);setEnableTimer(100);" TargetMode="External"/><Relationship Id="rId53" Type="http://schemas.openxmlformats.org/officeDocument/2006/relationships/hyperlink" Target="javascript:startnewwin('https://gazd-a-20.asp.lgov.hu/gazd-danszentmiklos/APPS/etriusz-v3/php/cella_kaszper_atemeles_megjelenito.php?===NB1R2AuSJA9VTA5H2L481HGMFZ9VJoiq2KmSTqc1JL6AKne91nyEapyMPZ9ZKqjyTqeITqlIzWjNQZ0VGC5MPZjNmZ9taWkDmZ2RGCxyJMfyzMztGAuqGLuIGCvEGByATBsA1Hns2s1===','',880,660);setEnableTimer(100);" TargetMode="External"/><Relationship Id="rId74" Type="http://schemas.openxmlformats.org/officeDocument/2006/relationships/hyperlink" Target="javascript:startnewwin('https://gazd-a-20.asp.lgov.hu/gazd-danszentmiklos/APPS/etriusz-v3/php/cella_kaszper_atemeles_megjelenito.php?===DMkL2A4VTM9NQBwSTZk81HGMFZ9VJoiq2KmSTqc1JL6AKne91nyEapyMPZ9ZKqjyTqeITqlIzWjNQZkZGC5MPZjNmZ9taWkDmZ2RGCxyJMfyzMzHJZzqQBvEJCjtmLuOGZsA1H5q511===','',880,660);setEnableTimer(100);" TargetMode="External"/><Relationship Id="rId128" Type="http://schemas.openxmlformats.org/officeDocument/2006/relationships/hyperlink" Target="javascript:startnewwin('https://gazd-a-20.asp.lgov.hu/gazd-danszentmiklos/APPS/etriusz-v3/php/cella_osszesito_megjelenito_2.php?===jA2LJL4tGM9DTAuWzAl81HGMPZ9ZKqjyTqeITqlIzWjNQZ0HGC5MPZjNQA9taWkDmZ2RGCxyJMfyzMzpwAzSTB4HJCxEGLvMwZsA1H7o9q1===','',880,660);setEnableTimer(100);" TargetMode="External"/><Relationship Id="rId149" Type="http://schemas.openxmlformats.org/officeDocument/2006/relationships/hyperlink" Target="javascript:startnewwin('https://gazd-a-20.asp.lgov.hu/gazd-danszentmiklos/APPS/etriusz-v3/php/cella_kaszper_atemeles_megjelenito.php?===tLuATBjRTA9VQAvEzLl81HGMFZ9VJoiq2KmSTqc1JL6AKne91nyEapyMPZ9ZKqjyTqeITqlIzWjNQZ0LGC5MPZjNmZ9taWkDmZ2RGCxyJMfyzMzVJLwuQZuEGClDwLxWzZsA1H5r081===','',880,660);setEnableTimer(100);" TargetMode="External"/><Relationship Id="rId5" Type="http://schemas.openxmlformats.org/officeDocument/2006/relationships/hyperlink" Target="javascript:startnewwin('https://gazd-a-20.asp.lgov.hu/gazd-danszentmiklos/APPS/etriusz-v3/php/cella_osszesito_megjelenito_2.php?=1NQAvMQM50GZlLJMvW2KGAyWj0mp1OKn0gJM0WKMzNQZjDGC5MPZjNmZ9taWkDmZ2RGCxyJMfyzMzHQZ0VzAxyGCkVwMyWzLsA1H007n1=','',880,660);setEnableTimer(100);" TargetMode="External"/><Relationship Id="rId95" Type="http://schemas.openxmlformats.org/officeDocument/2006/relationships/hyperlink" Target="javascript:startnewwin('https://gazd-a-20.asp.lgov.hu/gazd-danszentmiklos/APPS/etriusz-v3/php/cella_kaszper_atemeles_megjelenito.php?===jAlD2L2HTZ9LGLyMwM081HGMFZ9VJoiq2KmSTqc1JL6AKne91nyEapyMPZ9ZKqjyTqeITqlIzWjNQZlDGC5MPZjNmZ9taWkDmZ2RGCxyJMfyzMzpwZxAzAyOGC2RJM2LTAsA1Hp6n61===','',880,660);setEnableTimer(100);" TargetMode="External"/><Relationship Id="rId160" Type="http://schemas.openxmlformats.org/officeDocument/2006/relationships/hyperlink" Target="javascript:startnewwin('https://gazd-a-20.asp.lgov.hu/gazd-danszentmiklos/APPS/etriusz-v3/php/cella_osszesito_megjelenito_2.php?===NBuAzM1RQM9V2Z4xGAm81HGMPZ9ZKqjyTqeITqlIzWjNQZ4LGC5MPZjNwZ9taWkDmZ2RGCxyJMfyzMztGLwMJAkDJCvAQB5HmZsA1H8o381===','',880,660);setEnableTimer(100);" TargetMode="External"/><Relationship Id="rId181" Type="http://schemas.openxmlformats.org/officeDocument/2006/relationships/hyperlink" Target="javascript:startnewwin('https://gazd-a-20.asp.lgov.hu/gazd-danszentmiklos/APPS/etriusz-v3/php/cella_osszesito_megjelenito_2.php?===NZwMzMvyQB9R2Z2tGBv91HGMPZ9ZKqjyTqeITqlIzWjNQZ2pGC5MPZjNmZ9taWkDmZ2RGCxyJMfyzMzNmLzMzL5tGCuAwA4xwLsA1Hnn461===','',880,660);setEnableTimer(100);" TargetMode="External"/><Relationship Id="rId216" Type="http://schemas.openxmlformats.org/officeDocument/2006/relationships/hyperlink" Target="javascript:startnewwin('https://gazd-a-20.asp.lgov.hu/gazd-danszentmiklos/APPS/etriusz-v3/php/cella_osszesito_megjelenito_2.php?===DZyAJB3HTZ9DTBwSwLv91HGMPZ9ZKqjyTqeITqlIzWjNQZjxGC5MPZjNwZ9taWkDmZ2RGCxyJMfyzMzRGMwymAyOGCxumLkVzLsA1H55sn1===','',880,660);setEnableTimer(100);" TargetMode="External"/><Relationship Id="rId237" Type="http://schemas.openxmlformats.org/officeDocument/2006/relationships/hyperlink" Target="javascript:startnewwin('https://gazd-a-20.asp.lgov.hu/gazd-danszentmiklos/APPS/etriusz-v3/php/cella_osszesito_megjelenito_2.php?===NMjZTAmDmZ9NGAyIJLw91HGMPZ9ZKqjyTqeITqlIzWjNQZ3xGC5MPZjNwZ9taWkDmZ2RGCxyJMfyzMzDTZwEmZ0ZGCjHGMyS2LsA1Hsnpq1===','',880,660);setEnableTimer(100);" TargetMode="External"/><Relationship Id="rId258" Type="http://schemas.openxmlformats.org/officeDocument/2006/relationships/hyperlink" Target="javascript:startnewwin('https://gazd-a-20.asp.lgov.hu/gazd-danszentmiklos/APPS/etriusz-v3/php/cella_kaszper_atemeles_megjelenito.php?==pGBkNQM4HJCyAJLvSzAsA1HzRGCv12oa91puEKngSzrmy2nsgJM0WKMzNGCmIUpcE3nyEapyMPZjNwAjRGC5MPZjNwZ9taWkDmZ2RGCxyJMfyzMzpGBkNQM4HJCyAJLvSzAsA1Hpr1q1==','',880,660);setEnableTimer(100);" TargetMode="External"/><Relationship Id="rId22" Type="http://schemas.openxmlformats.org/officeDocument/2006/relationships/hyperlink" Target="javascript:startnewwin('https://gazd-a-20.asp.lgov.hu/gazd-danszentmiklos/APPS/etriusz-v3/php/cella_osszesito_megjelenito_2.php?===NBkxGLxAGZ9pwMuAmZu91HGMPZ9ZKqjyTqeITqlIzWjNQZlRGC5MPZjNQA9taWkDmZ2RGCxyJMfyzMztGZ5RTMmRGC3LJLmZGLsA1H8o7o1===','',880,660);setEnableTimer(100);" TargetMode="External"/><Relationship Id="rId43" Type="http://schemas.openxmlformats.org/officeDocument/2006/relationships/hyperlink" Target="javascript:startnewwin('https://gazd-a-20.asp.lgov.hu/gazd-danszentmiklos/APPS/etriusz-v3/php/cella_osszesito_megjelenito_2.php?===DA0LzMkxQZ9RQB3HwA181HGMPZ9ZKqjyTqeITqlIzWjNQZkVGC5MPZjNwZ9taWkDmZ2RGCxyJMfyzMzHQAzMJZ5NGCktmA1LGAsA1H6p711===','',880,660);setEnableTimer(100);" TargetMode="External"/><Relationship Id="rId64" Type="http://schemas.openxmlformats.org/officeDocument/2006/relationships/hyperlink" Target="javascript:startnewwin('https://gazd-a-20.asp.lgov.hu/gazd-danszentmiklos/APPS/etriusz-v3/php/cella_kaszper_atemeles_megjelenito.php?===jZ3LwA2ZGM9L2AvyQA581HGMFZ9VJoiq2KmSTqc1JL6AKne91nyEapyMPZ9ZKqjyTqeITqlIzWjNQZ4VGC5MPZjNwZ9taWkDmZ2RGCxyJMfyzMzZmA2LwAmHJCzqwL5DGBsA1Ho3861===','',880,660);setEnableTimer(100);" TargetMode="External"/><Relationship Id="rId118" Type="http://schemas.openxmlformats.org/officeDocument/2006/relationships/hyperlink" Target="javascript:startnewwin('https://gazd-a-20.asp.lgov.hu/gazd-danszentmiklos/APPS/etriusz-v3/php/cella_kaszper_atemeles_megjelenito.php?===jZ3pmL3HwZ9HQBxSGMj81HGMFZ9VJoiq2KmSTqc1JL6AKne91nyEapyMPZ9ZKqjyTqeITqlIzWjNQZjHGC5MPZjNwZ9taWkDmZ2RGCxyJMfyzMzZmA3Z2A1VGC1tQMkHTZsA1H2o081===','',880,660);setEnableTimer(100);" TargetMode="External"/><Relationship Id="rId139" Type="http://schemas.openxmlformats.org/officeDocument/2006/relationships/hyperlink" Target="javascript:startnewwin('https://gazd-a-20.asp.lgov.hu/gazd-danszentmiklos/APPS/etriusz-v3/php/cella_osszesito_megjelenito_2.php?===DMxWwAlNQA9RzMyAGL581HGMPZ9ZKqjyTqeITqlIzWjNQZkLGC5MPZjNwZ9taWkDmZ2RGCxyJMfyzMzHTMlLwZjDGCuMJMmRJBsA1H83p81===','',880,660);setEnableTimer(100);" TargetMode="External"/><Relationship Id="rId85" Type="http://schemas.openxmlformats.org/officeDocument/2006/relationships/hyperlink" Target="javascript:startnewwin('https://gazd-a-20.asp.lgov.hu/gazd-danszentmiklos/APPS/etriusz-v3/php/cella_osszesito_megjelenito_2.php?===tZ5HQZmLGA9ZQZxSJL281HGMPZ9ZKqjyTqeITqlIzWjNQZ3ZGC5MPZjNQA9taWkDmZ2RGCxyJMfyzMzVGB1NmZ2HGCmNQMuSzAsA1H4q591===','',880,660);setEnableTimer(100);" TargetMode="External"/><Relationship Id="rId150" Type="http://schemas.openxmlformats.org/officeDocument/2006/relationships/hyperlink" Target="javascript:startnewwin('https://gazd-a-20.asp.lgov.hu/gazd-danszentmiklos/APPS/etriusz-v3/php/cella_osszesito_megjelenito_2.php?===NZjHGLxOwL9HwMxA2L281HGMPZ9ZKqjyTqeITqlIzWjNQZ0LGC5MPZjNQA9taWkDmZ2RGCxyJMfyzMzNQZ1RTMjVJC1LTMwAzAsA1H84qn1===','',880,660);setEnableTimer(100);" TargetMode="External"/><Relationship Id="rId171" Type="http://schemas.openxmlformats.org/officeDocument/2006/relationships/hyperlink" Target="javascript:startnewwin('https://gazd-a-20.asp.lgov.hu/gazd-danszentmiklos/APPS/etriusz-v3/php/cella_osszesito_megjelenito_2.php?===DMxuQZkVQA9ZGZjVQZ281HGMPZ9ZKqjyTqeITqlIzWjNQZmpGC5MPZjNwZ9taWkDmZ2RGCxyJMfyzMzHTM4NGZlDGCmRQZlNwAsA1H1opq1===','',880,660);setEnableTimer(100);" TargetMode="External"/><Relationship Id="rId192" Type="http://schemas.openxmlformats.org/officeDocument/2006/relationships/hyperlink" Target="javascript:startnewwin('https://gazd-a-20.asp.lgov.hu/gazd-danszentmiklos/APPS/etriusz-v3/php/cella_kaszper_atemeles_megjelenito.php?===NBjDzLjZJB9ZGLjDTMx91HGMFZ9VJoiq2KmSTqc1JL6AKne91nyEapyMPZ9ZKqjyTqeITqlIzWjNQZjtGC5MPZjNwZ9taWkDmZ2RGCxyJMfyzMztQZxWTZwyGCmRTZxETMsA1H848s1===','',880,660);setEnableTimer(100);" TargetMode="External"/><Relationship Id="rId206" Type="http://schemas.openxmlformats.org/officeDocument/2006/relationships/hyperlink" Target="javascript:startnewwin('https://gazd-a-20.asp.lgov.hu/gazd-danszentmiklos/APPS/etriusz-v3/php/cella_osszesito_megjelenito_2.php?===DZlZQZzETM9HmZkDJL181HGMPZ9ZKqjyTqeITqlIzWjNQZ0tGC5MPZjNQA9taWkDmZ2RGCxyJMfyzMzRwZmNwMxEJC1ZGZxSJAsA1Hsn9r1===','',880,660);setEnableTimer(100);" TargetMode="External"/><Relationship Id="rId227" Type="http://schemas.openxmlformats.org/officeDocument/2006/relationships/hyperlink" Target="javascript:startnewwin('https://gazd-a-20.asp.lgov.hu/gazd-danszentmiklos/APPS/etriusz-v3/php/cella_osszesito_megjelenito_2.php?===tL0HJL3DwL9LGZ4DGAz91HGMPZ9ZKqjyTqeITqlIzWjNQZmxGC5MPZjNQA9taWkDmZ2RGCxyJMfyzMzVTAyS2A0VJC2RQB0HwMsA1H94841===','',880,660);setEnableTimer(100);" TargetMode="External"/><Relationship Id="rId248" Type="http://schemas.openxmlformats.org/officeDocument/2006/relationships/hyperlink" Target="javascript:startnewwin('https://gazd-a-20.asp.lgov.hu/gazd-danszentmiklos/APPS/etriusz-v3/php/cella_osszesito_megjelenito_2.php?==Z2LkZQMzOGClLJZ2ZJBsA1HzNGCmIUpcE3nyEapyMPZjNQZjRGC5MPZjNQA9taWkDmZ2RGCxyJMfyzMzZ2LkZQMzOGClLJZ2ZJBsA1H745r1==','',880,660);setEnableTimer(100);" TargetMode="External"/><Relationship Id="rId269" Type="http://schemas.openxmlformats.org/officeDocument/2006/relationships/hyperlink" Target="javascript:startnewwin('https://gazd-a-20.asp.lgov.hu/gazd-danszentmiklos/APPS/etriusz-v3/php/cella_kaszper_atemeles_megjelenito.php?==ZGZlZGLmpGClNGA5RGBsA1HzRGCv12oa91puEKngSzrmy2nsgJM0WKMzNGCmIUpcE3nyEapyMPZjNGZkRGC5MPZjNwZ9taWkDmZ2RGCxyJMfyzMzZGZlZGLmpGClNGA5RGBsA1H121s1==','',880,660);setEnableTimer(100);" TargetMode="External"/><Relationship Id="rId12" Type="http://schemas.openxmlformats.org/officeDocument/2006/relationships/hyperlink" Target="javascript:startnewwin('https://gazd-a-20.asp.lgov.hu/gazd-danszentmiklos/APPS/etriusz-v3/php/cella_kaszper_atemeles_megjelenito.php?=3DJB1VmA00mLvSGMktmKGAyWk0wLg92MsAKL0yJouc3pcg2KeITqlIzWj0mp1OKn0gJM0WKMzNQZjtGC5MPZjNwZ9taWkDmZ2RGCxyJMfyzMzpQM5HwZ3DGCwWJZySQBsA1Hr8o61=','',880,660);setEnableTimer(100);" TargetMode="External"/><Relationship Id="rId33" Type="http://schemas.openxmlformats.org/officeDocument/2006/relationships/hyperlink" Target="javascript:startnewwin('https://gazd-a-20.asp.lgov.hu/gazd-danszentmiklos/APPS/etriusz-v3/php/cella_osszesito_megjelenito_2.php?===tA0ZGMkZwA9VzLuMJA581HGMPZ9ZKqjyTqeITqlIzWjNQZ3RGC5MPZjNQA9taWkDmZ2RGCxyJMfyzMzLQAmHJZmLGCvWJLzIGBsA1Hr35q1===','',880,660);setEnableTimer(100);" TargetMode="External"/><Relationship Id="rId108" Type="http://schemas.openxmlformats.org/officeDocument/2006/relationships/hyperlink" Target="javascript:startnewwin('https://gazd-a-20.asp.lgov.hu/gazd-danszentmiklos/APPS/etriusz-v3/php/cella_osszesito_megjelenito_2.php?===DZyETA5RTZ9LzMxSzA081HGMPZ9ZKqjyTqeITqlIzWjNQZ2DGC5MPZjNQA9taWkDmZ2RGCxyJMfyzMzRGMxEGBuOGCzMTMuMQAsA1Hp2481===','',880,660);setEnableTimer(100);" TargetMode="External"/><Relationship Id="rId129" Type="http://schemas.openxmlformats.org/officeDocument/2006/relationships/hyperlink" Target="javascript:startnewwin('https://gazd-a-20.asp.lgov.hu/gazd-danszentmiklos/APPS/etriusz-v3/php/cella_osszesito_megjelenito_2.php?===DMvIGL5RzZ9ZTM0VmLm81HGMPZ9ZKqjyTqeITqlIzWjNQZ1HGC5MPZjNQA9taWkDmZ2RGCxyJMfyzMzHzL1RJBuWGCwETAlZ2ZsA1H053o1===','',880,660);setEnableTimer(100);" TargetMode="External"/><Relationship Id="rId54" Type="http://schemas.openxmlformats.org/officeDocument/2006/relationships/hyperlink" Target="javascript:startnewwin('https://gazd-a-20.asp.lgov.hu/gazd-danszentmiklos/APPS/etriusz-v3/php/cella_osszesito_megjelenito_2.php?===NMkHmZ5LwZ9DzMuuwAy91HGMPZ9ZKqjyTqeITqlIzWjNQZ0VGC5MPZjNQA9taWkDmZ2RGCxyJMfyzMzDJZ1ZGB2VGCxMJL4LGMsA1Hn4831===','',880,660);setEnableTimer(100);" TargetMode="External"/><Relationship Id="rId75" Type="http://schemas.openxmlformats.org/officeDocument/2006/relationships/hyperlink" Target="javascript:startnewwin('https://gazd-a-20.asp.lgov.hu/gazd-danszentmiklos/APPS/etriusz-v3/php/cella_osszesito_megjelenito_2.php?===DZvSGAwIwA9xQM1NQMl81HGMPZ9ZKqjyTqeITqlIzWjNQZkZGC5MPZjNQA9taWkDmZ2RGCxyJMfyzMzRwLkHmL1LGC5DJAjDzZsA1Hr7s51===','',880,660);setEnableTimer(100);" TargetMode="External"/><Relationship Id="rId96" Type="http://schemas.openxmlformats.org/officeDocument/2006/relationships/hyperlink" Target="javascript:startnewwin('https://gazd-a-20.asp.lgov.hu/gazd-danszentmiklos/APPS/etriusz-v3/php/cella_osszesito_megjelenito_2.php?===NBkZwMxOwZ9xQAwM2Zz91HGMPZ9ZKqjyTqeITqlIzWjNQZlDGC5MPZjNQA9taWkDmZ2RGCxyJMfyzMztGZmLTMjVGC5DmLzAwMsA1H851p1===','',880,660);setEnableTimer(100);" TargetMode="External"/><Relationship Id="rId140" Type="http://schemas.openxmlformats.org/officeDocument/2006/relationships/hyperlink" Target="javascript:startnewwin('https://gazd-a-20.asp.lgov.hu/gazd-danszentmiklos/APPS/etriusz-v3/php/cella_osszesito_megjelenito_2.php?===NA5D2LzqGZ9NGBmD2A181HGMPZ9ZKqjyTqeITqlIzWjNQZkLGC5MPZjNmZ9taWkDmZ2RGCxyJMfyzMzDGBxAzM3RGCjxmZxqGAsA1H95o11===','',880,660);setEnableTimer(100);" TargetMode="External"/><Relationship Id="rId161" Type="http://schemas.openxmlformats.org/officeDocument/2006/relationships/hyperlink" Target="javascript:startnewwin('https://gazd-a-20.asp.lgov.hu/gazd-danszentmiklos/APPS/etriusz-v3/php/cella_osszesito_megjelenito_2.php?===tM5LmAkLQA9NGAmLJLm81HGMPZ9ZKqjyTqeITqlIzWjNQZ4LGC5MPZjNmZ9taWkDmZ2RGCxyJMfyzMzLJB2pGZ2DGCjHmZzS2ZsA1H80s51===','',880,660);setEnableTimer(100);" TargetMode="External"/><Relationship Id="rId182" Type="http://schemas.openxmlformats.org/officeDocument/2006/relationships/hyperlink" Target="javascript:startnewwin('https://gazd-a-20.asp.lgov.hu/gazd-danszentmiklos/APPS/etriusz-v3/php/cella_osszesito_megjelenito_2.php?===DZlNwLmVzL9VQZ2LwLv91HGMPZ9ZKqjyTqeITqlIzWjNQZ2pGC5MPZjNQA9taWkDmZ2RGCxyJMfyzMzRwZjV2ZvWJClNwA2VzLsA1H50o31===','',880,660);setEnableTimer(100);" TargetMode="External"/><Relationship Id="rId217" Type="http://schemas.openxmlformats.org/officeDocument/2006/relationships/hyperlink" Target="javascript:startnewwin('https://gazd-a-20.asp.lgov.hu/gazd-danszentmiklos/APPS/etriusz-v3/php/cella_osszesito_megjelenito_2.php?===jLvE2LmHwL9DQZzSmZw91HGMPZ9ZKqjyTqeITqlIzWjNQZjxGC5MPZjNmZ9taWkDmZ2RGCxyJMfyzMzZzLxA2Z1VJC0NwMkZmLsA1H34021===','',880,660);setEnableTimer(100);" TargetMode="External"/><Relationship Id="rId6" Type="http://schemas.openxmlformats.org/officeDocument/2006/relationships/hyperlink" Target="javascript:startnewwin('https://gazd-a-20.asp.lgov.hu/gazd-danszentmiklos/APPS/etriusz-v3/php/cella_osszesito_megjelenito_2.php?=wWzA2RQMm0mL4tGMxWmKGAyWj0mp1OKn0gJM0WKMzNQZjDGC5MPZjNQA9taWkDmZ2RGCxyJMfyzMzZzL2LGZxAGCwuQByEzZsA1H510p1=','',880,660);setEnableTimer(100);" TargetMode="External"/><Relationship Id="rId238" Type="http://schemas.openxmlformats.org/officeDocument/2006/relationships/hyperlink" Target="javascript:startnewwin('https://gazd-a-20.asp.lgov.hu/gazd-danszentmiklos/APPS/etriusz-v3/php/cella_osszesito_megjelenito_2.php?===jZyuGA1tmZ9NwZ0HJZz91HGMPZ9ZKqjyTqeITqlIzWjNQZ3xGC5MPZjNmZ9taWkDmZ2RGCxyJMfyzMzZGM4HGA4ZGCjVQAySwMsA1Ho14q1===','',880,660);setEnableTimer(100);" TargetMode="External"/><Relationship Id="rId259" Type="http://schemas.openxmlformats.org/officeDocument/2006/relationships/hyperlink" Target="javascript:startnewwin('https://gazd-a-20.asp.lgov.hu/gazd-danszentmiklos/APPS/etriusz-v3/php/cella_kaszper_atemeles_megjelenito.php?==DGM2tGZmRGC0ZwZuSwLsA1HzRGCv12oa91puEKngSzrmy2nsgJM0WKMzNGCmIUpcE3nyEapyMPZjNwAjRGC5MPZjNmZ9taWkDmZ2RGCxyJMfyzMzDGM2tGZmRGC0ZwZuSwLsA1H1s8o1==','',880,660);setEnableTimer(100);" TargetMode="External"/><Relationship Id="rId23" Type="http://schemas.openxmlformats.org/officeDocument/2006/relationships/hyperlink" Target="javascript:startnewwin('https://gazd-a-20.asp.lgov.hu/gazd-danszentmiklos/APPS/etriusz-v3/php/cella_kaszper_atemeles_megjelenito.php?===DZxAwMlRwM9tQZvW2Zx91HGMFZ9VJoiq2KmSTqc1JL6AKne91nyEapyMPZ9ZKqjyTqeITqlIzWjNQZmRGC5MPZjNwZ9taWkDmZ2RGCxyJMfyzMzRQMmLzZkLJC4NwLvAQMsA1H7o141===','',880,660);setEnableTimer(100);" TargetMode="External"/><Relationship Id="rId119" Type="http://schemas.openxmlformats.org/officeDocument/2006/relationships/hyperlink" Target="javascript:startnewwin('https://gazd-a-20.asp.lgov.hu/gazd-danszentmiklos/APPS/etriusz-v3/php/cella_kaszper_atemeles_megjelenito.php?===jZ3pmL3HwZ9HQBxSGMj81HGMFZ9VJoiq2KmSTqc1JL6AKne91nyEapyMPZ9ZKqjyTqeITqlIzWjNQZjHGC5MPZjNmZ9taWkDmZ2RGCxyJMfyzMzZmA3Z2A1VGC1tQMkHTZsA1H886o1===','',880,660);setEnableTimer(100);" TargetMode="External"/><Relationship Id="rId270" Type="http://schemas.openxmlformats.org/officeDocument/2006/relationships/hyperlink" Target="javascript:startnewwin('https://gazd-a-20.asp.lgov.hu/gazd-danszentmiklos/APPS/etriusz-v3/php/cella_kaszper_atemeles_megjelenito.php?==HQZzAwA3xGC1D2LlVTZsA1HzRGCv12oa91puEKngSzrmy2nsgJM0WKMzNGCmIUpcE3nyEapyMPZjNGZkRGC5MPZjNmZ9taWkDmZ2RGCxyJMfyzMzHQZzAwA3xGC1D2LlVTZsA1H4q291==','',880,660);setEnableTimer(100);" TargetMode="External"/><Relationship Id="rId44" Type="http://schemas.openxmlformats.org/officeDocument/2006/relationships/hyperlink" Target="javascript:startnewwin('https://gazd-a-20.asp.lgov.hu/gazd-danszentmiklos/APPS/etriusz-v3/php/cella_osszesito_megjelenito_2.php?===DLvMzM1LwL9DTZjVmLx91HGMPZ9ZKqjyTqeITqlIzWjNQZkVGC5MPZjNmZ9taWkDmZ2RGCxyJMfyzMzRzLzMJA2VJCxOQZlZTMsA1H19781===','',880,660);setEnableTimer(100);" TargetMode="External"/><Relationship Id="rId65" Type="http://schemas.openxmlformats.org/officeDocument/2006/relationships/hyperlink" Target="javascript:startnewwin('https://gazd-a-20.asp.lgov.hu/gazd-danszentmiklos/APPS/etriusz-v3/php/cella_kaszper_atemeles_megjelenito.php?===jZ3LwA2ZGM9L2AvyQA581HGMFZ9VJoiq2KmSTqc1JL6AKne91nyEapyMPZ9ZKqjyTqeITqlIzWjNQZ4VGC5MPZjNmZ9taWkDmZ2RGCxyJMfyzMzZmA2LwAmHJCzqwL5DGBsA1Hpp5n1===','',880,660);setEnableTimer(100);" TargetMode="External"/><Relationship Id="rId86" Type="http://schemas.openxmlformats.org/officeDocument/2006/relationships/hyperlink" Target="javascript:startnewwin('https://gazd-a-20.asp.lgov.hu/gazd-danszentmiklos/APPS/etriusz-v3/php/cella_osszesito_megjelenito_2.php?===tLjLzLjDGZ9VQBxS2L081HGMPZ9ZKqjyTqeITqlIzWjNQZ4ZGC5MPZjNQA9taWkDmZ2RGCxyJMfyzMzVTZzWTZ0RGCltQMuATAsA1H96321===','',880,660);setEnableTimer(100);" TargetMode="External"/><Relationship Id="rId130" Type="http://schemas.openxmlformats.org/officeDocument/2006/relationships/hyperlink" Target="javascript:startnewwin('https://gazd-a-20.asp.lgov.hu/gazd-danszentmiklos/APPS/etriusz-v3/php/cella_osszesito_megjelenito_2.php?===NA5RTAvWJM9NwLyqQZ381HGMPZ9ZKqjyTqeITqlIzWjNQZ2HGC5MPZjNwZ9taWkDmZ2RGCxyJMfyzMzDGBuEwLvIJCjVJM3NmAsA1H1rq81===','',880,660);setEnableTimer(100);" TargetMode="External"/><Relationship Id="rId151" Type="http://schemas.openxmlformats.org/officeDocument/2006/relationships/hyperlink" Target="javascript:startnewwin('https://gazd-a-20.asp.lgov.hu/gazd-danszentmiklos/APPS/etriusz-v3/php/cella_kaszper_atemeles_megjelenito.php?===DM0LJBwuGM9DJZwqGZ081HGMFZ9VJoiq2KmSTqc1JL6AKne91nyEapyMPZ9ZKqjyTqeITqlIzWjNQZ1LGC5MPZjNwZ9taWkDmZ2RGCxyJMfyzMzHTAzymL4HJCxSmL3RQAsA1H734s1===','',880,660);setEnableTimer(100);" TargetMode="External"/><Relationship Id="rId172" Type="http://schemas.openxmlformats.org/officeDocument/2006/relationships/hyperlink" Target="javascript:startnewwin('https://gazd-a-20.asp.lgov.hu/gazd-danszentmiklos/APPS/etriusz-v3/php/cella_osszesito_megjelenito_2.php?===jAyyGZvywL9VQBuWGZz91HGMPZ9ZKqjyTqeITqlIzWjNQZmpGC5MPZjNmZ9taWkDmZ2RGCxyJMfyzMzpGM5RwL5VJCltGLlRwMsA1H9r1r1===','',880,660);setEnableTimer(100);" TargetMode="External"/><Relationship Id="rId193" Type="http://schemas.openxmlformats.org/officeDocument/2006/relationships/hyperlink" Target="javascript:startnewwin('https://gazd-a-20.asp.lgov.hu/gazd-danszentmiklos/APPS/etriusz-v3/php/cella_kaszper_atemeles_megjelenito.php?===tM4pmAjtwL9ZTAwEJBu91HGMFZ9VJoiq2KmSTqc1JL6AKne91nyEapyMPZ9ZKqjyTqeITqlIzWjNQZjtGC5MPZjNmZ9taWkDmZ2RGCxyJMfyzMzLTB3pQZ4VJCwEmLxyGLsA1Hoor11===','',880,660);setEnableTimer(100);" TargetMode="External"/><Relationship Id="rId202" Type="http://schemas.openxmlformats.org/officeDocument/2006/relationships/hyperlink" Target="javascript:startnewwin('https://gazd-a-20.asp.lgov.hu/gazd-danszentmiklos/APPS/etriusz-v3/php/cella_kaszper_atemeles_megjelenito.php?===DBkRzL4xQB9twLzMQM381HGMFZ9VJoiq2KmSTqc1JL6AKne91nyEapyMPZ9ZKqjyTqeITqlIzWjNQZmtGC5MPZjNmZ9taWkDmZ2RGCxyJMfyzMzxGZuWTB5tGC4VzM2D2AsA1Hs85s1===','',880,660);setEnableTimer(100);" TargetMode="External"/><Relationship Id="rId207" Type="http://schemas.openxmlformats.org/officeDocument/2006/relationships/hyperlink" Target="javascript:startnewwin('https://gazd-a-20.asp.lgov.hu/gazd-danszentmiklos/APPS/etriusz-v3/php/cella_kaszper_atemeles_megjelenito.php?===DBjtmZkZzL9RmAuEwAm81HGMFZ9VJoiq2KmSTqc1JL6AKne91nyEapyMPZ9ZKqjyTqeITqlIzWjNQZ1tGC5MPZjNwZ9taWkDmZ2RGCxyJMfyzMzxQZ4ZGZwWJCkpGL0LmZsA1H96n51===','',880,660);setEnableTimer(100);" TargetMode="External"/><Relationship Id="rId223" Type="http://schemas.openxmlformats.org/officeDocument/2006/relationships/hyperlink" Target="javascript:startnewwin('https://gazd-a-20.asp.lgov.hu/gazd-danszentmiklos/APPS/etriusz-v3/php/cella_kaszper_atemeles_megjelenito.php?===DLyEzAyqwZ9RJZwI2L281HGMFZ9VJoiq2KmSTqc1JL6AKne91nyEapyMPZ9ZKqjyTqeITqlIzWjNQZlxGC5MPZjNmZ9taWkDmZ2RGCxyJMfyzMzRJMxMGM3VGCuSmLyAzAsA1H97371===','',880,660);setEnableTimer(100);" TargetMode="External"/><Relationship Id="rId228" Type="http://schemas.openxmlformats.org/officeDocument/2006/relationships/hyperlink" Target="javascript:startnewwin('https://gazd-a-20.asp.lgov.hu/gazd-danszentmiklos/APPS/etriusz-v3/php/cella_kaszper_atemeles_megjelenito.php?===DL0NGByqwM9tQMuywMz91HGMFZ9VJoiq2KmSTqc1JL6AKne91nyEapyMPZ9ZKqjyTqeITqlIzWjNQZ0xGC5MPZjNwZ9taWkDmZ2RGCxyJMfyzMzRTAjxGM3LJC4DJL5LzMsA1Hon901===','',880,660);setEnableTimer(100);" TargetMode="External"/><Relationship Id="rId244" Type="http://schemas.openxmlformats.org/officeDocument/2006/relationships/hyperlink" Target="javascript:startnewwin('https://gazd-a-20.asp.lgov.hu/gazd-danszentmiklos/APPS/etriusz-v3/php/cella_kaszper_atemeles_megjelenito.php?===DZ4VmLyWJZ9ZmAjDwLy91HGMFZ9VJoiq2KmSTqc1JL6AKne91nyEapyMPZ9ZKqjyTqeITqlIzWjNQZ5xGC5MPZjNmZ9taWkDmZ2RGCxyJMfyzMzRQBlZJMvSGCmpQZ0VJMsA1H95441===','',880,660);setEnableTimer(100);" TargetMode="External"/><Relationship Id="rId249" Type="http://schemas.openxmlformats.org/officeDocument/2006/relationships/hyperlink" Target="javascript:startnewwin('https://gazd-a-20.asp.lgov.hu/gazd-danszentmiklos/APPS/etriusz-v3/php/cella_kaszper_atemeles_megjelenito.php?==ZmZzqmZmVJCyymZzAwLsA1HzRGCv12oa91puEKngSzrmy2nsgJM0WKMzNGCmIUpcE3nyEapyMPZjNGZjRGC5MPZjNwZ9taWkDmZ2RGCxyJMfyzMzZmZzqmZmVJCyymZzAwLsA1H6p851==','',880,660);setEnableTimer(100);" TargetMode="External"/><Relationship Id="rId13" Type="http://schemas.openxmlformats.org/officeDocument/2006/relationships/hyperlink" Target="javascript:startnewwin('https://gazd-a-20.asp.lgov.hu/gazd-danszentmiklos/APPS/etriusz-v3/php/cella_kaszper_atemeles_megjelenito.php?=3DJB1VmA00mLvSGMktmKGAyWk0wLg92MsAKL0yJouc3pcg2KeITqlIzWj0mp1OKn0gJM0WKMzNQZjtGC5MPZjNmZ9taWkDmZ2RGCxyJMfyzMzpQM5HwZ3DGCwWJZySQBsA1Hp4161=','',880,660);setEnableTimer(100);" TargetMode="External"/><Relationship Id="rId18" Type="http://schemas.openxmlformats.org/officeDocument/2006/relationships/hyperlink" Target="javascript:startnewwin('https://gazd-a-20.asp.lgov.hu/gazd-danszentmiklos/APPS/etriusz-v3/php/cella_osszesito_megjelenito_2.php?===tL1LGMmVTB9xQZlxGBx91HGMPZ9ZKqjyTqeITqlIzWjNQZjRGC5MPZjNwZ9taWkDmZ2RGCxyJMfyzMzVJA2H2ZvuGC5NwZ5xQMsA1H892s1===','',880,660);setEnableTimer(100);" TargetMode="External"/><Relationship Id="rId39" Type="http://schemas.openxmlformats.org/officeDocument/2006/relationships/hyperlink" Target="javascript:startnewwin('https://gazd-a-20.asp.lgov.hu/gazd-danszentmiklos/APPS/etriusz-v3/php/cella_osszesito_megjelenito_2.php?===jLvETM0ZmZ9VGLmVQMz91HGMPZ9ZKqjyTqeITqlIzWjNQZ5RGC5MPZjNQA9taWkDmZ2RGCxyJMfyzMzZzLxETAmZGClR2ZlDzMsA1H6r301===','',880,660);setEnableTimer(100);" TargetMode="External"/><Relationship Id="rId109" Type="http://schemas.openxmlformats.org/officeDocument/2006/relationships/hyperlink" Target="javascript:startnewwin('https://gazd-a-20.asp.lgov.hu/gazd-danszentmiklos/APPS/etriusz-v3/php/cella_osszesito_megjelenito_2.php?===NB2RmAlpwZ9VQAyWwMy91HGMPZ9ZKqjyTqeITqlIzWjNQZ3DGC5MPZjNwZ9taWkDmZ2RGCxyJMfyzMztwAkpwZ3VGClDGMlLJMsA1Ho0481===','',880,660);setEnableTimer(100);" TargetMode="External"/><Relationship Id="rId260" Type="http://schemas.openxmlformats.org/officeDocument/2006/relationships/hyperlink" Target="javascript:startnewwin('https://gazd-a-20.asp.lgov.hu/gazd-danszentmiklos/APPS/etriusz-v3/php/cella_osszesito_megjelenito_2.php?==NQA1xGZxWJC1HwLmHmZsA1HzNGCmIUpcE3nyEapyMPZjNwAjRGC5MPZjNQA9taWkDmZ2RGCxyJMfyzMzNQA1xGZxWJC1HwLmHmZsA1H2p261==','',880,660);setEnableTimer(100);" TargetMode="External"/><Relationship Id="rId265" Type="http://schemas.openxmlformats.org/officeDocument/2006/relationships/hyperlink" Target="javascript:startnewwin('https://gazd-a-20.asp.lgov.hu/gazd-danszentmiklos/APPS/etriusz-v3/php/cella_kaszper_atemeles_megjelenito.php?==Z2Z2ZTZ4xGCuSQZ2DmAsA1HzRGCv12oa91puEKngSzrmy2nsgJM0WKMzNGCmIUpcE3nyEapyMPZjNGBjRGC5MPZjNwZ9taWkDmZ2RGCxyJMfyzMzZ2Z2ZTZ4xGCuSQZ2DmAsA1H4p041==','',880,660);setEnableTimer(100);" TargetMode="External"/><Relationship Id="rId34" Type="http://schemas.openxmlformats.org/officeDocument/2006/relationships/hyperlink" Target="javascript:startnewwin('https://gazd-a-20.asp.lgov.hu/gazd-danszentmiklos/APPS/etriusz-v3/php/cella_kaszper_atemeles_megjelenito.php?===DA5DmA3DGA9L2Z5DGZj81HGMFZ9VJoiq2KmSTqc1JL6AKne91nyEapyMPZ9ZKqjyTqeITqlIzWjNQZ4RGC5MPZjNwZ9taWkDmZ2RGCxyJMfyzMzHGB0pmA0HGCzAGB0RQZsA1H9n3s1===','',880,660);setEnableTimer(100);" TargetMode="External"/><Relationship Id="rId50" Type="http://schemas.openxmlformats.org/officeDocument/2006/relationships/hyperlink" Target="javascript:startnewwin('https://gazd-a-20.asp.lgov.hu/gazd-danszentmiklos/APPS/etriusz-v3/php/cella_kaszper_atemeles_megjelenito.php?===DA5DwM1LwA9HQM5LwZy91HGMFZ9VJoiq2KmSTqc1JL6AKne91nyEapyMPZ9ZKqjyTqeITqlIzWjNQZmVGC5MPZjNmZ9taWkDmZ2RGCxyJMfyzMzHGB0LJA2LGC1DJB2VGMsA1H08491===','',880,660);setEnableTimer(100);" TargetMode="External"/><Relationship Id="rId55" Type="http://schemas.openxmlformats.org/officeDocument/2006/relationships/hyperlink" Target="javascript:startnewwin('https://gazd-a-20.asp.lgov.hu/gazd-danszentmiklos/APPS/etriusz-v3/php/cella_kaszper_atemeles_megjelenito.php?===tMvWwLuI2L9ZTM3VGLu91HGMFZ9VJoiq2KmSTqc1JL6AKne91nyEapyMPZ9ZKqjyTqeITqlIzWjNQZ1VGC5MPZjNwZ9taWkDmZ2RGCxyJMfyzMzLzLlVJLyAJCwE2AlRJLsA1Hprq01===','',880,660);setEnableTimer(100);" TargetMode="External"/><Relationship Id="rId76" Type="http://schemas.openxmlformats.org/officeDocument/2006/relationships/hyperlink" Target="javascript:startnewwin('https://gazd-a-20.asp.lgov.hu/gazd-danszentmiklos/APPS/etriusz-v3/php/cella_osszesito_megjelenito_2.php?===tMzWTA1LJL9NGBltmZ081HGMPZ9ZKqjyTqeITqlIzWjNQZlZGC5MPZjNQA9taWkDmZ2RGCxyJMfyzMzLzMvEGAzSJCjxwZ4ZQAsA1Hn6r11===','',880,660);setEnableTimer(100);" TargetMode="External"/><Relationship Id="rId97" Type="http://schemas.openxmlformats.org/officeDocument/2006/relationships/hyperlink" Target="javascript:startnewwin('https://gazd-a-20.asp.lgov.hu/gazd-danszentmiklos/APPS/etriusz-v3/php/cella_kaszper_atemeles_megjelenito.php?===DZzWmZlZJZ9tmL3pmAu91HGMFZ9VJoiq2KmSTqc1JL6AKne91nyEapyMPZ9ZKqjyTqeITqlIzWjNQZmDGC5MPZjNwZ9taWkDmZ2RGCxyJMfyzMzRwMlZwZwSGC4Z2A3pGLsA1Hn7ss1===','',880,660);setEnableTimer(100);" TargetMode="External"/><Relationship Id="rId104" Type="http://schemas.openxmlformats.org/officeDocument/2006/relationships/hyperlink" Target="javascript:startnewwin('https://gazd-a-20.asp.lgov.hu/gazd-danszentmiklos/APPS/etriusz-v3/php/cella_kaszper_atemeles_megjelenito.php?===jA4LzL2VGM9RmLwOQAz91HGMFZ9VJoiq2KmSTqc1JL6AKne91nyEapyMPZ9ZKqjyTqeITqlIzWjNQZ1DGC5MPZjNmZ9taWkDmZ2RGCxyJMfyzMzpQBzWzAlHJCkZ2LjDwMsA1Hq2p71===','',880,660);setEnableTimer(100);" TargetMode="External"/><Relationship Id="rId120" Type="http://schemas.openxmlformats.org/officeDocument/2006/relationships/hyperlink" Target="javascript:startnewwin('https://gazd-a-20.asp.lgov.hu/gazd-danszentmiklos/APPS/etriusz-v3/php/cella_osszesito_megjelenito_2.php?===tZ5ZGMxATB9RzA3RzZv91HGMPZ9ZKqjyTqeITqlIzWjNQZjHGC5MPZjNQA9taWkDmZ2RGCxyJMfyzMzVGBmHTMwuGCuMmAuWwLsA1H44n81===','',880,660);setEnableTimer(100);" TargetMode="External"/><Relationship Id="rId125" Type="http://schemas.openxmlformats.org/officeDocument/2006/relationships/hyperlink" Target="javascript:startnewwin('https://gazd-a-20.asp.lgov.hu/gazd-danszentmiklos/APPS/etriusz-v3/php/cella_kaszper_atemeles_megjelenito.php?===jA4NwLyIQM9DTAvAJB581HGMFZ9VJoiq2KmSTqc1JL6AKne91nyEapyMPZ9ZKqjyTqeITqlIzWjNQZlHGC5MPZjNmZ9taWkDmZ2RGCxyJMfyzMzpQBjVJM1DJCxEwLwyGBsA1Hqss81===','',880,660);setEnableTimer(100);" TargetMode="External"/><Relationship Id="rId141" Type="http://schemas.openxmlformats.org/officeDocument/2006/relationships/hyperlink" Target="javascript:startnewwin('https://gazd-a-20.asp.lgov.hu/gazd-danszentmiklos/APPS/etriusz-v3/php/cella_osszesito_megjelenito_2.php?===DL3HJZyIwZ9HTMlHGB581HGMPZ9ZKqjyTqeITqlIzWjNQZkLGC5MPZjNQA9taWkDmZ2RGCxyJMfyzMzR2AySGM1VGCyEzZ1xGBsA1H77801===','',880,660);setEnableTimer(100);" TargetMode="External"/><Relationship Id="rId146" Type="http://schemas.openxmlformats.org/officeDocument/2006/relationships/hyperlink" Target="javascript:startnewwin('https://gazd-a-20.asp.lgov.hu/gazd-danszentmiklos/APPS/etriusz-v3/php/cella_osszesito_megjelenito_2.php?===tAvqwM0ZzL9VJLkRwA381HGMPZ9ZKqjyTqeITqlIzWjNQZmLGC5MPZjNmZ9taWkDmZ2RGCxyJMfyzMzLwL3LTAwWJCvSJZkLmAsA1H440n1===','',880,660);setEnableTimer(100);" TargetMode="External"/><Relationship Id="rId167" Type="http://schemas.openxmlformats.org/officeDocument/2006/relationships/hyperlink" Target="javascript:startnewwin('https://gazd-a-20.asp.lgov.hu/gazd-danszentmiklos/APPS/etriusz-v3/php/cella_osszesito_megjelenito_2.php?===DM2D2ZuIJM9VQMltmA381HGMPZ9ZKqjyTqeITqlIzWjNQZkpGC5MPZjNQA9taWkDmZ2RGCxyJMfyzMzHzAxAGLyIJClDzZ4pmAsA1H1n401===','',880,660);setEnableTimer(100);" TargetMode="External"/><Relationship Id="rId188" Type="http://schemas.openxmlformats.org/officeDocument/2006/relationships/hyperlink" Target="javascript:startnewwin('https://gazd-a-20.asp.lgov.hu/gazd-danszentmiklos/APPS/etriusz-v3/php/cella_osszesito_megjelenito_2.php?===NByMwL1VJA9Z2ZxW2Zj81HGMPZ9ZKqjyTqeITqlIzWjNQZ4pGC5MPZjNQA9taWkDmZ2RGCxyJMfyzMztGM2VJAvIGCwAQMvAQZsA1H53371===','',880,660);setEnableTimer(100);" TargetMode="External"/><Relationship Id="rId7" Type="http://schemas.openxmlformats.org/officeDocument/2006/relationships/hyperlink" Target="javascript:startnewwin('https://gazd-a-20.asp.lgov.hu/gazd-danszentmiklos/APPS/etriusz-v3/php/cella_osszesito_megjelenito_2.php?=3DGLlDwAk0QBzywZ5tmKGAyWj0mp1OKn0gJM0WKMzNQZjHGC5MPZjNwZ9taWkDmZ2RGCxyJMfyzMzpQAuWQA2RGC4LJBlxQBsA1Hs8461=','',880,660);setEnableTimer(100);" TargetMode="External"/><Relationship Id="rId71" Type="http://schemas.openxmlformats.org/officeDocument/2006/relationships/hyperlink" Target="javascript:startnewwin('https://gazd-a-20.asp.lgov.hu/gazd-danszentmiklos/APPS/etriusz-v3/php/cella_kaszper_atemeles_megjelenito.php?===NB0VTZmRQA9DQA3tGZl81HGMFZ9VJoiq2KmSTqc1JL6AKne91nyEapyMPZ9ZKqjyTqeITqlIzWjNQZjZGC5MPZjNmZ9taWkDmZ2RGCxyJMfyzMztQAvOmZkDGC0DmA4RwZsA1H0p9p1===','',880,660);setEnableTimer(100);" TargetMode="External"/><Relationship Id="rId92" Type="http://schemas.openxmlformats.org/officeDocument/2006/relationships/hyperlink" Target="javascript:startnewwin('https://gazd-a-20.asp.lgov.hu/gazd-danszentmiklos/APPS/etriusz-v3/php/cella_osszesito_megjelenito_2.php?===DA1DJZxI2L9tGB4RzLw91HGMPZ9ZKqjyTqeITqlIzWjNQZkDGC5MPZjNmZ9taWkDmZ2RGCxyJMfyzMzHGAxSQMyAJC4xQBuW2LsA1H0po41===','',880,660);setEnableTimer(100);" TargetMode="External"/><Relationship Id="rId162" Type="http://schemas.openxmlformats.org/officeDocument/2006/relationships/hyperlink" Target="javascript:startnewwin('https://gazd-a-20.asp.lgov.hu/gazd-danszentmiklos/APPS/etriusz-v3/php/cella_osszesito_megjelenito_2.php?===NAuW2LuSwA9ZQZyEmA181HGMPZ9ZKqjyTqeITqlIzWjNQZ4LGC5MPZjNQA9taWkDmZ2RGCxyJMfyzMzDGLvAJLkLGCmNGM0pGAsA1Ho19r1===','',880,660);setEnableTimer(100);" TargetMode="External"/><Relationship Id="rId183" Type="http://schemas.openxmlformats.org/officeDocument/2006/relationships/hyperlink" Target="javascript:startnewwin('https://gazd-a-20.asp.lgov.hu/gazd-danszentmiklos/APPS/etriusz-v3/php/cella_kaszper_atemeles_megjelenito.php?===DAzWzLlNQZ9pwMwIJL581HGMFZ9VJoiq2KmSTqc1JL6AKne91nyEapyMPZ9ZKqjyTqeITqlIzWjNQZ3pGC5MPZjNwZ9taWkDmZ2RGCxyJMfyzMzHwMvWzZjNGC3L2LySJBsA1H14171===','',880,660);setEnableTimer(100);" TargetMode="External"/><Relationship Id="rId213" Type="http://schemas.openxmlformats.org/officeDocument/2006/relationships/hyperlink" Target="javascript:startnewwin('https://gazd-a-20.asp.lgov.hu/gazd-danszentmiklos/APPS/etriusz-v3/php/cella_osszesito_megjelenito_2.php?===NMuAQMySzA9ZwL0VQBj81HGMPZ9ZKqjyTqeITqlIzWjNQZ3tGC5MPZjNwZ9taWkDmZ2RGCxyJMfyzMzDJLmDJMuMGCmVTAltQZsA1Hp8ss1===','',880,660);setEnableTimer(100);" TargetMode="External"/><Relationship Id="rId218" Type="http://schemas.openxmlformats.org/officeDocument/2006/relationships/hyperlink" Target="javascript:startnewwin('https://gazd-a-20.asp.lgov.hu/gazd-danszentmiklos/APPS/etriusz-v3/php/cella_osszesito_megjelenito_2.php?===tA1pQA1HTM9tmA0DJAm81HGMPZ9ZKqjyTqeITqlIzWjNQZjxGC5MPZjNQA9taWkDmZ2RGCxyJMfyzMzLGA3DGAyEJC4pQAxImZsA1Hn27r1===','',880,660);setEnableTimer(100);" TargetMode="External"/><Relationship Id="rId234" Type="http://schemas.openxmlformats.org/officeDocument/2006/relationships/hyperlink" Target="javascript:startnewwin('https://gazd-a-20.asp.lgov.hu/gazd-danszentmiklos/APPS/etriusz-v3/php/cella_kaszper_atemeles_megjelenito.php?===DA1NQA1ZwM9HGMlVGLy91HGMFZ9VJoiq2KmSTqc1JL6AKne91nyEapyMPZ9ZKqjyTqeITqlIzWjNQZ2xGC5MPZjNwZ9taWkDmZ2RGCxyJMfyzMzHGAjDGAmLJC1HzZlRJMsA1H92s21===','',880,660);setEnableTimer(100);" TargetMode="External"/><Relationship Id="rId239" Type="http://schemas.openxmlformats.org/officeDocument/2006/relationships/hyperlink" Target="javascript:startnewwin('https://gazd-a-20.asp.lgov.hu/gazd-danszentmiklos/APPS/etriusz-v3/php/cella_osszesito_megjelenito_2.php?===jZjpwLkVJZ9xmZuSzA481HGMPZ9ZKqjyTqeITqlIzWjNQZ3xGC5MPZjNQA9taWkDmZ2RGCxyJMfyzMzZQZ3VJZvSGC5ZGLuMQBsA1Hp28n1===','',880,660);setEnableTimer(100);" TargetMode="External"/><Relationship Id="rId2" Type="http://schemas.openxmlformats.org/officeDocument/2006/relationships/hyperlink" Target="javascript:startnewwin('https://gazd-a-20.asp.lgov.hu/gazd-danszentmiklos/APPS/etriusz-v3/php/cella_osszesito_megjelenito_2.php?=0ZTMjDQZ40QAzWTBkZmKGAyWj0mp1OKn0gJM0WKMzNQZjZGC5MPZjNmZ9taWkDmZ2RGCxyJMfyzMzDmLxOQAjtGC0LzL4RmZsA1H70801=','',880,660);setEnableTimer(100);" TargetMode="External"/><Relationship Id="rId29" Type="http://schemas.openxmlformats.org/officeDocument/2006/relationships/hyperlink" Target="javascript:startnewwin('https://gazd-a-20.asp.lgov.hu/gazd-danszentmiklos/APPS/etriusz-v3/php/cella_osszesito_megjelenito_2.php?===tLvMwAuSwM9ZQMjpQB581HGMPZ9ZKqjyTqeITqlIzWjNQZ1RGC5MPZjNwZ9taWkDmZ2RGCxyJMfyzMzVzL2LGLkLJCmDTZ3tGBsA1H6s1o1===','',880,660);setEnableTimer(100);" TargetMode="External"/><Relationship Id="rId250" Type="http://schemas.openxmlformats.org/officeDocument/2006/relationships/hyperlink" Target="javascript:startnewwin('https://gazd-a-20.asp.lgov.hu/gazd-danszentmiklos/APPS/etriusz-v3/php/cella_kaszper_atemeles_megjelenito.php?==NGA1LTAwWJCuymAmVwZsA1HzRGCv12oa91puEKngSzrmy2nsgJM0WKMzNGCmIUpcE3nyEapyMPZjNGZjRGC5MPZjNmZ9taWkDmZ2RGCxyJMfyzMzNGA1LTAwWJCuymAmVwZsA1H39321==','',880,660);setEnableTimer(100);" TargetMode="External"/><Relationship Id="rId255" Type="http://schemas.openxmlformats.org/officeDocument/2006/relationships/hyperlink" Target="javascript:startnewwin('https://gazd-a-20.asp.lgov.hu/gazd-danszentmiklos/APPS/etriusz-v3/php/cella_osszesito_megjelenito_2.php?==HGLjLJAyMJCwSJAxqmZsA1HzNGCmIUpcE3nyEapyMPZjNmZjRGC5MPZjNwZ9taWkDmZ2RGCxyJMfyzMzHGLjLJAyMJCwSJAxqmZsA1Hq0581==','',880,660);setEnableTimer(100);" TargetMode="External"/><Relationship Id="rId271" Type="http://schemas.openxmlformats.org/officeDocument/2006/relationships/hyperlink" Target="javascript:startnewwin('https://gazd-a-20.asp.lgov.hu/gazd-danszentmiklos/APPS/etriusz-v3/php/cella_osszesito_megjelenito_2.php?==HGBvyGAzEJCwuGL2tQMsA1HzNGCmIUpcE3nyEapyMPZjNGZkRGC5MPZjNQA9taWkDmZ2RGCxyJMfyzMzHGBvyGAzEJCwuGL2tQMsA1H48o41==','',880,660);setEnableTimer(100);" TargetMode="External"/><Relationship Id="rId276" Type="http://schemas.openxmlformats.org/officeDocument/2006/relationships/hyperlink" Target="javascript:startnewwin('https://gazd-a-20.asp.lgov.hu/gazd-danszentmiklos/APPS/etriusz-v3/php/cella_kaszper_atemeles_megjelenito.php?==RGBjVwAkVGCzWGZ0LzZsA1HzRGCv12oa91puEKngSzrmy2nsgJM0WKMzNGCmIUpcE3nyEapyMPZjNmZkRGC5MPZjNmZ9taWkDmZ2RGCxyJMfyzMzRGBjVwAkVGCzWGZ0LzZsA1H0p031==','',880,660);setEnableTimer(100);" TargetMode="External"/><Relationship Id="rId24" Type="http://schemas.openxmlformats.org/officeDocument/2006/relationships/hyperlink" Target="javascript:startnewwin('https://gazd-a-20.asp.lgov.hu/gazd-danszentmiklos/APPS/etriusz-v3/php/cella_kaszper_atemeles_megjelenito.php?===DZxAwMlRwM9tQZvW2Zx91HGMFZ9VJoiq2KmSTqc1JL6AKne91nyEapyMPZ9ZKqjyTqeITqlIzWjNQZmRGC5MPZjNmZ9taWkDmZ2RGCxyJMfyzMzRQMmLzZkLJC4NwLvAQMsA1H77361===','',880,660);setEnableTimer(100);" TargetMode="External"/><Relationship Id="rId40" Type="http://schemas.openxmlformats.org/officeDocument/2006/relationships/hyperlink" Target="javascript:startnewwin('https://gazd-a-20.asp.lgov.hu/gazd-danszentmiklos/APPS/etriusz-v3/php/cella_osszesito_megjelenito_2.php?===DZxqGMwSmL9Z2AyITA281HGMPZ9ZKqjyTqeITqlIzWjNQZjVGC5MPZjNwZ9taWkDmZ2RGCxyJMfyzMzRQM3H2LkZJCwqGMyEwAsA1Hs4541===','',880,660);setEnableTimer(100);" TargetMode="External"/><Relationship Id="rId45" Type="http://schemas.openxmlformats.org/officeDocument/2006/relationships/hyperlink" Target="javascript:startnewwin('https://gazd-a-20.asp.lgov.hu/gazd-danszentmiklos/APPS/etriusz-v3/php/cella_osszesito_megjelenito_2.php?===NZwITZ2tGZ9VGA1VwZw91HGMPZ9ZKqjyTqeITqlIzWjNQZkVGC5MPZjNQA9taWkDmZ2RGCxyJMfyzMzNmLyOwA4RGClHGAlVmLsA1H5n321===','',880,660);setEnableTimer(100);" TargetMode="External"/><Relationship Id="rId66" Type="http://schemas.openxmlformats.org/officeDocument/2006/relationships/hyperlink" Target="javascript:startnewwin('https://gazd-a-20.asp.lgov.hu/gazd-danszentmiklos/APPS/etriusz-v3/php/cella_osszesito_megjelenito_2.php?===DLjVzMxOQA9pGAzSTBx91HGMPZ9ZKqjyTqeITqlIzWjNQZ4VGC5MPZjNQA9taWkDmZ2RGCxyJMfyzMzRTZvMTMjDGC3HwMuuQMsA1Hr4441===','',880,660);setEnableTimer(100);" TargetMode="External"/><Relationship Id="rId87" Type="http://schemas.openxmlformats.org/officeDocument/2006/relationships/hyperlink" Target="javascript:startnewwin('https://gazd-a-20.asp.lgov.hu/gazd-danszentmiklos/APPS/etriusz-v3/php/cella_osszesito_megjelenito_2.php?===jAkRGL3LTA9HGBmNQMy91HGMPZ9ZKqjyTqeITqlIzWjNQZ5ZGC5MPZjNQA9taWkDmZ2RGCxyJMfyzMzpGZkR2AzEGC1xmZjDJMsA1Hr9q01===','',880,660);setEnableTimer(100);" TargetMode="External"/><Relationship Id="rId110" Type="http://schemas.openxmlformats.org/officeDocument/2006/relationships/hyperlink" Target="javascript:startnewwin('https://gazd-a-20.asp.lgov.hu/gazd-danszentmiklos/APPS/etriusz-v3/php/cella_osszesito_megjelenito_2.php?===tZxWTZyEGZ9ZTBmVTBv91HGMPZ9ZKqjyTqeITqlIzWjNQZ3DGC5MPZjNmZ9taWkDmZ2RGCxyJMfyzMzVQMvOGM0RGCwumZvuwLsA1H01qo1===','',880,660);setEnableTimer(100);" TargetMode="External"/><Relationship Id="rId115" Type="http://schemas.openxmlformats.org/officeDocument/2006/relationships/hyperlink" Target="javascript:startnewwin('https://gazd-a-20.asp.lgov.hu/gazd-danszentmiklos/APPS/etriusz-v3/php/cella_kaszper_atemeles_megjelenito.php?===NByMTM3pQB9DQZ2ZwL281HGMFZ9VJoiq2KmSTqc1JL6AKne91nyEapyMPZ9ZKqjyTqeITqlIzWjNQZ5DGC5MPZjNwZ9taWkDmZ2RGCxyJMfyzMztGMzE2A3tGC0NwAmVzAsA1H28801===','',880,660);setEnableTimer(100);" TargetMode="External"/><Relationship Id="rId131" Type="http://schemas.openxmlformats.org/officeDocument/2006/relationships/hyperlink" Target="javascript:startnewwin('https://gazd-a-20.asp.lgov.hu/gazd-danszentmiklos/APPS/etriusz-v3/php/cella_osszesito_megjelenito_2.php?===tA5HQA2ZGM9LzMwOQAz91HGMPZ9ZKqjyTqeITqlIzWjNQZ2HGC5MPZjNmZ9taWkDmZ2RGCxyJMfyzMzLGB1DwAmHJCzM2LjDwMsA1H48141===','',880,660);setEnableTimer(100);" TargetMode="External"/><Relationship Id="rId136" Type="http://schemas.openxmlformats.org/officeDocument/2006/relationships/hyperlink" Target="javascript:startnewwin('https://gazd-a-20.asp.lgov.hu/gazd-danszentmiklos/APPS/etriusz-v3/php/cella_osszesito_megjelenito_2.php?===tLyA2ZuAGB9HwLjD2L281HGMPZ9ZKqjyTqeITqlIzWjNQZ4HGC5MPZjNQA9taWkDmZ2RGCxyJMfyzMzVJMwAGLmxGC1VTZxAzAsA1H36qr1===','',880,660);setEnableTimer(100);" TargetMode="External"/><Relationship Id="rId157" Type="http://schemas.openxmlformats.org/officeDocument/2006/relationships/hyperlink" Target="javascript:startnewwin('https://gazd-a-20.asp.lgov.hu/gazd-danszentmiklos/APPS/etriusz-v3/php/cella_kaszper_atemeles_megjelenito.php?===jZkH2A3NGB9NwZ2LQAj81HGMFZ9VJoiq2KmSTqc1JL6AKne91nyEapyMPZ9ZKqjyTqeITqlIzWjNQZ3LGC5MPZjNwZ9taWkDmZ2RGCxyJMfyzMzZGZyqmAjxGCjVwA2DQZsA1H3p511===','',880,660);setEnableTimer(100);" TargetMode="External"/><Relationship Id="rId178" Type="http://schemas.openxmlformats.org/officeDocument/2006/relationships/hyperlink" Target="javascript:startnewwin('https://gazd-a-20.asp.lgov.hu/gazd-danszentmiklos/APPS/etriusz-v3/php/cella_kaszper_atemeles_megjelenito.php?===jAyqGLlRGZ9HwA4twM581HGMFZ9VJoiq2KmSTqc1JL6AKne91nyEapyMPZ9ZKqjyTqeITqlIzWjNQZ1pGC5MPZjNmZ9taWkDmZ2RGCxyJMfyzMzpGM3RzZkRGC1LQB4LJBsA1H74q91===','',880,660);setEnableTimer(100);" TargetMode="External"/><Relationship Id="rId61" Type="http://schemas.openxmlformats.org/officeDocument/2006/relationships/hyperlink" Target="javascript:startnewwin('https://gazd-a-20.asp.lgov.hu/gazd-danszentmiklos/APPS/etriusz-v3/php/cella_kaszper_atemeles_megjelenito.php?===DM4tmL0NGB9LJMuyGB081HGMFZ9VJoiq2KmSTqc1JL6AKne91nyEapyMPZ9ZKqjyTqeITqlIzWjNQZ3VGC5MPZjNwZ9taWkDmZ2RGCxyJMfyzMzHTB4ZTAjxGCzIJL5xQAsA1H37571===','',880,660);setEnableTimer(100);" TargetMode="External"/><Relationship Id="rId82" Type="http://schemas.openxmlformats.org/officeDocument/2006/relationships/hyperlink" Target="javascript:startnewwin('https://gazd-a-20.asp.lgov.hu/gazd-danszentmiklos/APPS/etriusz-v3/php/cella_kaszper_atemeles_megjelenito.php?===NMjRmZyMJB9tmZ2DGL581HGMFZ9VJoiq2KmSTqc1JL6AKne91nyEapyMPZ9ZKqjyTqeITqlIzWjNQZ2ZGC5MPZjNwZ9taWkDmZ2RGCxyJMfyzMzDTZkZGMzyGC4ZwA0RJBsA1H170r1===','',880,660);setEnableTimer(100);" TargetMode="External"/><Relationship Id="rId152" Type="http://schemas.openxmlformats.org/officeDocument/2006/relationships/hyperlink" Target="javascript:startnewwin('https://gazd-a-20.asp.lgov.hu/gazd-danszentmiklos/APPS/etriusz-v3/php/cella_kaszper_atemeles_megjelenito.php?===tZkZTM5RwA9Z2AwATM281HGMFZ9VJoiq2KmSTqc1JL6AKne91nyEapyMPZ9ZKqjyTqeITqlIzWjNQZ1LGC5MPZjNmZ9taWkDmZ2RGCxyJMfyzMzVGZwEJBkLGCwqmLwEzAsA1H38931===','',880,660);setEnableTimer(100);" TargetMode="External"/><Relationship Id="rId173" Type="http://schemas.openxmlformats.org/officeDocument/2006/relationships/hyperlink" Target="javascript:startnewwin('https://gazd-a-20.asp.lgov.hu/gazd-danszentmiklos/APPS/etriusz-v3/php/cella_osszesito_megjelenito_2.php?===jA4LJM3tQM9HwMvuQZ581HGMPZ9ZKqjyTqeITqlIzWjNQZmpGC5MPZjNQA9taWkDmZ2RGCxyJMfyzMzpQBzI2A4DJC1LzL4NGBsA1H24rq1===','',880,660);setEnableTimer(100);" TargetMode="External"/><Relationship Id="rId194" Type="http://schemas.openxmlformats.org/officeDocument/2006/relationships/hyperlink" Target="javascript:startnewwin('https://gazd-a-20.asp.lgov.hu/gazd-danszentmiklos/APPS/etriusz-v3/php/cella_osszesito_megjelenito_2.php?===jLwSwLySQB9DTB4VJM581HGMPZ9ZKqjyTqeITqlIzWjNQZjtGC5MPZjNQA9taWkDmZ2RGCxyJMfyzMzZ2LkVJMktGCxuQBvIJBsA1H36op1===','',880,660);setEnableTimer(100);" TargetMode="External"/><Relationship Id="rId199" Type="http://schemas.openxmlformats.org/officeDocument/2006/relationships/hyperlink" Target="javascript:startnewwin('https://gazd-a-20.asp.lgov.hu/gazd-danszentmiklos/APPS/etriusz-v3/php/cella_kaszper_atemeles_megjelenito.php?===DLxywM0RTZ9VQMwS2Aj81HGMFZ9VJoiq2KmSTqc1JL6AKne91nyEapyMPZ9ZKqjyTqeITqlIzWjNQZltGC5MPZjNmZ9taWkDmZ2RGCxyJMfyzMzRTM5LTAuOGClD2LuqQZsA1H75851===','',880,660);setEnableTimer(100);" TargetMode="External"/><Relationship Id="rId203" Type="http://schemas.openxmlformats.org/officeDocument/2006/relationships/hyperlink" Target="javascript:startnewwin('https://gazd-a-20.asp.lgov.hu/gazd-danszentmiklos/APPS/etriusz-v3/php/cella_osszesito_megjelenito_2.php?===DZvqwL3NmA9RQMzEJMj81HGMPZ9ZKqjyTqeITqlIzWjNQZmtGC5MPZjNQA9taWkDmZ2RGCxyJMfyzMzRwL3V2AjpGCkDzMxITZsA1Ho3q11===','',880,660);setEnableTimer(100);" TargetMode="External"/><Relationship Id="rId208" Type="http://schemas.openxmlformats.org/officeDocument/2006/relationships/hyperlink" Target="javascript:startnewwin('https://gazd-a-20.asp.lgov.hu/gazd-danszentmiklos/APPS/etriusz-v3/php/cella_kaszper_atemeles_megjelenito.php?===NA4pwM3RGB9LTZvMmA381HGMFZ9VJoiq2KmSTqc1JL6AKne91nyEapyMPZ9ZKqjyTqeITqlIzWjNQZ1tGC5MPZjNmZ9taWkDmZ2RGCxyJMfyzMzDQB3L2AkxGCzOwL2pmAsA1H2p451===','',880,660);setEnableTimer(100);" TargetMode="External"/><Relationship Id="rId229" Type="http://schemas.openxmlformats.org/officeDocument/2006/relationships/hyperlink" Target="javascript:startnewwin('https://gazd-a-20.asp.lgov.hu/gazd-danszentmiklos/APPS/etriusz-v3/php/cella_kaszper_atemeles_megjelenito.php?===tZ2HGLwWwM9HwM5NwMj81HGMFZ9VJoiq2KmSTqc1JL6AKne91nyEapyMPZ9ZKqjyTqeITqlIzWjNQZ0xGC5MPZjNmZ9taWkDmZ2RGCxyJMfyzMzVwA1R2LlLJC1LJBjLTZsA1Hpo8q1===','',880,660);setEnableTimer(100);" TargetMode="External"/><Relationship Id="rId19" Type="http://schemas.openxmlformats.org/officeDocument/2006/relationships/hyperlink" Target="javascript:startnewwin('https://gazd-a-20.asp.lgov.hu/gazd-danszentmiklos/APPS/etriusz-v3/php/cella_osszesito_megjelenito_2.php?===tZ5tGMwqGA9pQZ4VJM381HGMPZ9ZKqjyTqeITqlIzWjNQZjRGC5MPZjNmZ9taWkDmZ2RGCxyJMfyzMzVGB4H2L3HGC3NQBvI2AsA1Hso841===','',880,660);setEnableTimer(100);" TargetMode="External"/><Relationship Id="rId224" Type="http://schemas.openxmlformats.org/officeDocument/2006/relationships/hyperlink" Target="javascript:startnewwin('https://gazd-a-20.asp.lgov.hu/gazd-danszentmiklos/APPS/etriusz-v3/php/cella_osszesito_megjelenito_2.php?===DZvuQZzWmZ9L2ZlDTA381HGMPZ9ZKqjyTqeITqlIzWjNQZlxGC5MPZjNQA9taWkDmZ2RGCxyJMfyzMzRwL4NwMlZGCzAwZxEmAsA1H7qpq1===','',880,660);setEnableTimer(100);" TargetMode="External"/><Relationship Id="rId240" Type="http://schemas.openxmlformats.org/officeDocument/2006/relationships/hyperlink" Target="javascript:startnewwin('https://gazd-a-20.asp.lgov.hu/gazd-danszentmiklos/APPS/etriusz-v3/php/cella_kaszper_atemeles_megjelenito.php?===NA5ZzZ4LzA9VwA5NmL381HGMFZ9VJoiq2KmSTqc1JL6AKne91nyEapyMPZ9ZKqjyTqeITqlIzWjNQZ4xGC5MPZjNwZ9taWkDmZ2RGCxyJMfyzMzDGBwWQBzMGClLGBjZ2AsA1H34451===','',880,660);setEnableTimer(100);" TargetMode="External"/><Relationship Id="rId245" Type="http://schemas.openxmlformats.org/officeDocument/2006/relationships/hyperlink" Target="javascript:startnewwin('https://gazd-a-20.asp.lgov.hu/gazd-danszentmiklos/APPS/etriusz-v3/php/cella_osszesito_megjelenito_2.php?===tM0DGAxAGB9DzA3DJMz91HGMPZ9ZKqjyTqeITqlIzWjNQZ5xGC5MPZjNQA9taWkDmZ2RGCxyJMfyzMzLTA0HQMmxGCxMmAxIzMsA1H87961===','',880,660);setEnableTimer(100);" TargetMode="External"/><Relationship Id="rId261" Type="http://schemas.openxmlformats.org/officeDocument/2006/relationships/hyperlink" Target="javascript:startnewwin('https://gazd-a-20.asp.lgov.hu/gazd-danszentmiklos/APPS/etriusz-v3/php/cella_kaszper_atemeles_megjelenito.php?==ZzMuSGLmVGC1ZzZ1DJMsA1HzRGCv12oa91puEKngSzrmy2nsgJM0WKMzNGCmIUpcE3nyEapyMPZjNmAjRGC5MPZjNwZ9taWkDmZ2RGCxyJMfyzMzZzMuSGLmVGC1ZzZ1DJMsA1Hr4061==','',880,660);setEnableTimer(100);" TargetMode="External"/><Relationship Id="rId266" Type="http://schemas.openxmlformats.org/officeDocument/2006/relationships/hyperlink" Target="javascript:startnewwin('https://gazd-a-20.asp.lgov.hu/gazd-danszentmiklos/APPS/etriusz-v3/php/cella_kaszper_atemeles_megjelenito.php?==RwZuWJA1DJCwIQByymLsA1HzRGCv12oa91puEKngSzrmy2nsgJM0WKMzNGCmIUpcE3nyEapyMPZjNGBjRGC5MPZjNmZ9taWkDmZ2RGCxyJMfyzMzRwZuWJA1DJCwIQByymLsA1Hpn3r1==','',880,660);setEnableTimer(100);" TargetMode="External"/><Relationship Id="rId14" Type="http://schemas.openxmlformats.org/officeDocument/2006/relationships/hyperlink" Target="javascript:startnewwin('https://gazd-a-20.asp.lgov.hu/gazd-danszentmiklos/APPS/etriusz-v3/php/cella_osszesito_megjelenito_2.php?=vqmZkLJLw1GZktwAxWmKGAyWj0mp1OKn0gJM0WKMzNQZjtGC5MPZjNQA9taWkDmZ2RGCxyJMfyzMzV2AmRwMuAJCkRQB2DzZsA1H4nq71=','',880,660);setEnableTimer(100);" TargetMode="External"/><Relationship Id="rId30" Type="http://schemas.openxmlformats.org/officeDocument/2006/relationships/hyperlink" Target="javascript:startnewwin('https://gazd-a-20.asp.lgov.hu/gazd-danszentmiklos/APPS/etriusz-v3/php/cella_osszesito_megjelenito_2.php?===DMvIQMzM2L9RzZ2ZwMu91HGMPZ9ZKqjyTqeITqlIzWjNQZ1RGC5MPZjNmZ9taWkDmZ2RGCxyJMfyzMzHzL1DzMzAJCuWwAmLJLsA1Hq7s31===','',880,660);setEnableTimer(100);" TargetMode="External"/><Relationship Id="rId35" Type="http://schemas.openxmlformats.org/officeDocument/2006/relationships/hyperlink" Target="javascript:startnewwin('https://gazd-a-20.asp.lgov.hu/gazd-danszentmiklos/APPS/etriusz-v3/php/cella_kaszper_atemeles_megjelenito.php?===DA5DmA3DGA9L2Z5DGZj81HGMFZ9VJoiq2KmSTqc1JL6AKne91nyEapyMPZ9ZKqjyTqeITqlIzWjNQZ4RGC5MPZjNmZ9taWkDmZ2RGCxyJMfyzMzHGB0pmA0HGCzAGB0RQZsA1H12sr1===','',880,660);setEnableTimer(100);" TargetMode="External"/><Relationship Id="rId56" Type="http://schemas.openxmlformats.org/officeDocument/2006/relationships/hyperlink" Target="javascript:startnewwin('https://gazd-a-20.asp.lgov.hu/gazd-danszentmiklos/APPS/etriusz-v3/php/cella_kaszper_atemeles_megjelenito.php?===jAvAwM1ZQM9VQBzAQZ481HGMFZ9VJoiq2KmSTqc1JL6AKne91nyEapyMPZ9ZKqjyTqeITqlIzWjNQZ1VGC5MPZjNmZ9taWkDmZ2RGCxyJMfyzMzpwLmLJAmDJCltwMmNQBsA1Hspon1===','',880,660);setEnableTimer(100);" TargetMode="External"/><Relationship Id="rId77" Type="http://schemas.openxmlformats.org/officeDocument/2006/relationships/hyperlink" Target="javascript:startnewwin('https://gazd-a-20.asp.lgov.hu/gazd-danszentmiklos/APPS/etriusz-v3/php/cella_osszesito_megjelenito_2.php?===DM0xmLyqGZ9RQMvW2Zz91HGMPZ9ZKqjyTqeITqlIzWjNQZmZGC5MPZjNQA9taWkDmZ2RGCxyJMfyzMzHTA5ZJM3RGCkDzLvAwMsA1Hn8531===','',880,660);setEnableTimer(100);" TargetMode="External"/><Relationship Id="rId100" Type="http://schemas.openxmlformats.org/officeDocument/2006/relationships/hyperlink" Target="javascript:startnewwin('https://gazd-a-20.asp.lgov.hu/gazd-danszentmiklos/APPS/etriusz-v3/php/cella_kaszper_atemeles_megjelenito.php?===DZwqGAkRmA9R2LlZTM381HGMFZ9VJoiq2KmSTqc1JL6AKne91nyEapyMPZ9ZKqjyTqeITqlIzWjNQZ0DGC5MPZjNwZ9taWkDmZ2RGCxyJMfyzMzRmL3HGZkpGCuAzZwE2AsA1H15871===','',880,660);setEnableTimer(100);" TargetMode="External"/><Relationship Id="rId105" Type="http://schemas.openxmlformats.org/officeDocument/2006/relationships/hyperlink" Target="javascript:startnewwin('https://gazd-a-20.asp.lgov.hu/gazd-danszentmiklos/APPS/etriusz-v3/php/cella_osszesito_megjelenito_2.php?===NZ4xGAuOmA9VmZvEGA081HGMPZ9ZKqjyTqeITqlIzWjNQZ1DGC5MPZjNQA9taWkDmZ2RGCxyJMfyzMzNQB5HGLjpGClZwL0HQAsA1H9pqp1===','',880,660);setEnableTimer(100);" TargetMode="External"/><Relationship Id="rId126" Type="http://schemas.openxmlformats.org/officeDocument/2006/relationships/hyperlink" Target="javascript:startnewwin('https://gazd-a-20.asp.lgov.hu/gazd-danszentmiklos/APPS/etriusz-v3/php/cella_osszesito_megjelenito_2.php?===tLxEGMyEJZ9xmZvAGAk81HGMPZ9ZKqjyTqeITqlIzWjNQZlHGC5MPZjNQA9taWkDmZ2RGCxyJMfyzMzVTM0HJMxSGC5ZwLmHGZsA1Hr6261===','',880,660);setEnableTimer(100);" TargetMode="External"/><Relationship Id="rId147" Type="http://schemas.openxmlformats.org/officeDocument/2006/relationships/hyperlink" Target="javascript:startnewwin('https://gazd-a-20.asp.lgov.hu/gazd-danszentmiklos/APPS/etriusz-v3/php/cella_osszesito_megjelenito_2.php?===DB4RwZuWwA9LwAjNwZz91HGMPZ9ZKqjyTqeITqlIzWjNQZmLGC5MPZjNQA9taWkDmZ2RGCxyJMfyzMzxQBkVGLlLGC2LQZjVwMsA1Hr1461===','',880,660);setEnableTimer(100);" TargetMode="External"/><Relationship Id="rId168" Type="http://schemas.openxmlformats.org/officeDocument/2006/relationships/hyperlink" Target="javascript:startnewwin('https://gazd-a-20.asp.lgov.hu/gazd-danszentmiklos/APPS/etriusz-v3/php/cella_kaszper_atemeles_megjelenito.php?===DZmxGA1VTZ9RmZzqQBl81HGMFZ9VJoiq2KmSTqc1JL6AKne91nyEapyMPZ9ZKqjyTqeITqlIzWjNQZlpGC5MPZjNwZ9taWkDmZ2RGCxyJMfyzMzRmZ5HGAvOGCkZwM3twZsA1H2q261===','',880,660);setEnableTimer(100);" TargetMode="External"/><Relationship Id="rId8" Type="http://schemas.openxmlformats.org/officeDocument/2006/relationships/hyperlink" Target="javascript:startnewwin('https://gazd-a-20.asp.lgov.hu/gazd-danszentmiklos/APPS/etriusz-v3/php/cella_osszesito_megjelenito_2.php?=jZJB2tQAm0mZ0tmAwS2KGAyWj0mp1OKn0gJM0WKMzNQZjHGC5MPZjNmZ9taWkDmZ2RGCxyJMfyzMzNmL5LQB0ZGCmDQB3ZJLsA1H40091=','',880,660);setEnableTimer(100);" TargetMode="External"/><Relationship Id="rId51" Type="http://schemas.openxmlformats.org/officeDocument/2006/relationships/hyperlink" Target="javascript:startnewwin('https://gazd-a-20.asp.lgov.hu/gazd-danszentmiklos/APPS/etriusz-v3/php/cella_osszesito_megjelenito_2.php?===jZ4HJAvATZ9ZJL3ZmAm81HGMPZ9ZKqjyTqeITqlIzWjNQZmVGC5MPZjNQA9taWkDmZ2RGCxyJMfyzMzZQByIwLwOGCwS2AmpmZsA1H94271===','',880,660);setEnableTimer(100);" TargetMode="External"/><Relationship Id="rId72" Type="http://schemas.openxmlformats.org/officeDocument/2006/relationships/hyperlink" Target="javascript:startnewwin('https://gazd-a-20.asp.lgov.hu/gazd-danszentmiklos/APPS/etriusz-v3/php/cella_osszesito_megjelenito_2.php?===DAyAzZltmA9ZQZ0RGMu91HGMPZ9ZKqjyTqeITqlIzWjNQZjZGC5MPZjNQA9taWkDmZ2RGCxyJMfyzMzHGMwWwZ4pGCmNQAkHJLsA1H29311===','',880,660);setEnableTimer(100);" TargetMode="External"/><Relationship Id="rId93" Type="http://schemas.openxmlformats.org/officeDocument/2006/relationships/hyperlink" Target="javascript:startnewwin('https://gazd-a-20.asp.lgov.hu/gazd-danszentmiklos/APPS/etriusz-v3/php/cella_osszesito_megjelenito_2.php?===DM0pmLkDGB9L2LxMTB481HGMPZ9ZKqjyTqeITqlIzWjNQZkDGC5MPZjNQA9taWkDmZ2RGCxyJMfyzMzHTA3ZJZ0xGCzATMzuQBsA1H13061===','',880,660);setEnableTimer(100);" TargetMode="External"/><Relationship Id="rId98" Type="http://schemas.openxmlformats.org/officeDocument/2006/relationships/hyperlink" Target="javascript:startnewwin('https://gazd-a-20.asp.lgov.hu/gazd-danszentmiklos/APPS/etriusz-v3/php/cella_kaszper_atemeles_megjelenito.php?===tMxEJMySQB9pQZkZJMw91HGMFZ9VJoiq2KmSTqc1JL6AKne91nyEapyMPZ9ZKqjyTqeITqlIzWjNQZmDGC5MPZjNmZ9taWkDmZ2RGCxyJMfyzMzLTMxIJMktGC3NGZwI2LsA1Hs7n71===','',880,660);setEnableTimer(100);" TargetMode="External"/><Relationship Id="rId121" Type="http://schemas.openxmlformats.org/officeDocument/2006/relationships/hyperlink" Target="javascript:startnewwin('https://gazd-a-20.asp.lgov.hu/gazd-danszentmiklos/APPS/etriusz-v3/php/cella_kaszper_atemeles_megjelenito.php?===NM0RJM1ZGM9LJM0ZGM581HGMFZ9VJoiq2KmSTqc1JL6AKne91nyEapyMPZ9ZKqjyTqeITqlIzWjNQZkHGC5MPZjNwZ9taWkDmZ2RGCxyJMfyzMzDTAuIJAmHJCzITAmHJBsA1H1qr21===','',880,660);setEnableTimer(100);" TargetMode="External"/><Relationship Id="rId142" Type="http://schemas.openxmlformats.org/officeDocument/2006/relationships/hyperlink" Target="javascript:startnewwin('https://gazd-a-20.asp.lgov.hu/gazd-danszentmiklos/APPS/etriusz-v3/php/cella_osszesito_megjelenito_2.php?===DB0tGB4LmL9pGMuOwLz91HGMPZ9ZKqjyTqeITqlIzWjNQZlLGC5MPZjNwZ9taWkDmZ2RGCxyJMfyzMzxQA4xQB2ZJC3HJLjVzMsA1Hq4601===','',880,660);setEnableTimer(100);" TargetMode="External"/><Relationship Id="rId163" Type="http://schemas.openxmlformats.org/officeDocument/2006/relationships/hyperlink" Target="javascript:startnewwin('https://gazd-a-20.asp.lgov.hu/gazd-danszentmiklos/APPS/etriusz-v3/php/cella_osszesito_megjelenito_2.php?===DMyA2AyWGA9ZGZ5RGB181HGMPZ9ZKqjyTqeITqlIzWjNQZ5LGC5MPZjNQA9taWkDmZ2RGCxyJMfyzMzHJMwqGMlHGCmRGBkxGAsA1H2rrr1===','',880,660);setEnableTimer(100);" TargetMode="External"/><Relationship Id="rId184" Type="http://schemas.openxmlformats.org/officeDocument/2006/relationships/hyperlink" Target="javascript:startnewwin('https://gazd-a-20.asp.lgov.hu/gazd-danszentmiklos/APPS/etriusz-v3/php/cella_kaszper_atemeles_megjelenito.php?===NM3NQZuuwL9ZQZlZGZ281HGMFZ9VJoiq2KmSTqc1JL6AKne91nyEapyMPZ9ZKqjyTqeITqlIzWjNQZ3pGC5MPZjNmZ9taWkDmZ2RGCxyJMfyzMzD2AjNGL4VJCmNwZmRwAsA1H7pn21===','',880,660);setEnableTimer(100);" TargetMode="External"/><Relationship Id="rId189" Type="http://schemas.openxmlformats.org/officeDocument/2006/relationships/hyperlink" Target="javascript:startnewwin('https://gazd-a-20.asp.lgov.hu/gazd-danszentmiklos/APPS/etriusz-v3/php/cella_kaszper_atemeles_megjelenito.php?===tLzSmAwAzM9twL4ZzA181HGMFZ9VJoiq2KmSTqc1JL6AKne91nyEapyMPZ9ZKqjyTqeITqlIzWjNQZ5pGC5MPZjNwZ9taWkDmZ2RGCxyJMfyzMzVzMkpmLwMJC4VTBwMGAsA1Hsqro1===','',880,660);setEnableTimer(100);" TargetMode="External"/><Relationship Id="rId219" Type="http://schemas.openxmlformats.org/officeDocument/2006/relationships/hyperlink" Target="javascript:startnewwin('https://gazd-a-20.asp.lgov.hu/gazd-danszentmiklos/APPS/etriusz-v3/php/cella_kaszper_atemeles_megjelenito.php?===tA4LGMyW2A9RTBmVGB181HGMFZ9VJoiq2KmSTqc1JL6AKne91nyEapyMPZ9ZKqjyTqeITqlIzWjNQZkxGC5MPZjNwZ9taWkDmZ2RGCxyJMfyzMzLQB2HJMvqGCuumZlxGAsA1Hs3s81===','',880,660);setEnableTimer(100);" TargetMode="External"/><Relationship Id="rId3" Type="http://schemas.openxmlformats.org/officeDocument/2006/relationships/hyperlink" Target="javascript:startnewwin('https://gazd-a-20.asp.lgov.hu/gazd-danszentmiklos/APPS/etriusz-v3/php/cella_osszesito_megjelenito_2.php?=3xwM2HJMk0GLyEzAlH2KGAyWj0mp1OKn0gJM0WKMzNQZjZGC5MPZjNQA9taWkDmZ2RGCxyJMfyzMzpGBzMGMySGCuITM2VGMsA1H9r0n1=','',880,660);setEnableTimer(100);" TargetMode="External"/><Relationship Id="rId214" Type="http://schemas.openxmlformats.org/officeDocument/2006/relationships/hyperlink" Target="javascript:startnewwin('https://gazd-a-20.asp.lgov.hu/gazd-danszentmiklos/APPS/etriusz-v3/php/cella_osszesito_megjelenito_2.php?===jAxqQBuEJA9ZJZ0RQZv91HGMPZ9ZKqjyTqeITqlIzWjNQZ3tGC5MPZjNmZ9taWkDmZ2RGCxyJMfyzMzpQM3tGLxIGCwSQAkNwLsA1Hp24r1===','',880,660);setEnableTimer(100);" TargetMode="External"/><Relationship Id="rId230" Type="http://schemas.openxmlformats.org/officeDocument/2006/relationships/hyperlink" Target="javascript:startnewwin('https://gazd-a-20.asp.lgov.hu/gazd-danszentmiklos/APPS/etriusz-v3/php/cella_osszesito_megjelenito_2.php?===jZlHGLuImL9D2L1HzMy91HGMPZ9ZKqjyTqeITqlIzWjNQZ0xGC5MPZjNQA9taWkDmZ2RGCxyJMfyzMzZwZ1RJL1ZJCxAJAyMJMsA1H48631===','',880,660);setEnableTimer(100);" TargetMode="External"/><Relationship Id="rId235" Type="http://schemas.openxmlformats.org/officeDocument/2006/relationships/hyperlink" Target="javascript:startnewwin('https://gazd-a-20.asp.lgov.hu/gazd-danszentmiklos/APPS/etriusz-v3/php/cella_kaszper_atemeles_megjelenito.php?===DA1NQA1ZwM9HGMlVGLy91HGMFZ9VJoiq2KmSTqc1JL6AKne91nyEapyMPZ9ZKqjyTqeITqlIzWjNQZ2xGC5MPZjNmZ9taWkDmZ2RGCxyJMfyzMzHGAjDGAmLJC1HzZlRJMsA1H3oq31===','',880,660);setEnableTimer(100);" TargetMode="External"/><Relationship Id="rId251" Type="http://schemas.openxmlformats.org/officeDocument/2006/relationships/hyperlink" Target="javascript:startnewwin('https://gazd-a-20.asp.lgov.hu/gazd-danszentmiklos/APPS/etriusz-v3/php/cella_osszesito_megjelenito_2.php?==RQMzSGZzOGCuWTBjLJBsA1HzNGCmIUpcE3nyEapyMPZjNGZjRGC5MPZjNQA9taWkDmZ2RGCxyJMfyzMzRQMzSGZzOGCuWTBjLJBsA1Hrsn31==','',880,660);setEnableTimer(100);" TargetMode="External"/><Relationship Id="rId256" Type="http://schemas.openxmlformats.org/officeDocument/2006/relationships/hyperlink" Target="javascript:startnewwin('https://gazd-a-20.asp.lgov.hu/gazd-danszentmiklos/APPS/etriusz-v3/php/cella_osszesito_megjelenito_2.php?==HGAvMQAuAJC5DQB1NwZsA1HzNGCmIUpcE3nyEapyMPZjNmZjRGC5MPZjNmZ9taWkDmZ2RGCxyJMfyzMzHGAvMQAuAJC5DQB1NwZsA1H6o801==','',880,660);setEnableTimer(100);" TargetMode="External"/><Relationship Id="rId277" Type="http://schemas.openxmlformats.org/officeDocument/2006/relationships/hyperlink" Target="javascript:startnewwin('https://gazd-a-20.asp.lgov.hu/gazd-danszentmiklos/APPS/etriusz-v3/php/cella_kaszper_atemeles_megjelenito.php?==RGBjVwAkVGCzWGZ0LzZsA1HzRGCv12oa91puEKngSzrmy2nsgJM0WKMzNGCmIUpcE3nyEapyMPZjNmZkRGC5MPZjNmZ9taWkDmZ2RGCxyJMfyzMzRGBjVwAkVGCzWGZ0LzZsA1H0p031==','',880,660);setEnableTimer(100);" TargetMode="External"/><Relationship Id="rId25" Type="http://schemas.openxmlformats.org/officeDocument/2006/relationships/hyperlink" Target="javascript:startnewwin('https://gazd-a-20.asp.lgov.hu/gazd-danszentmiklos/APPS/etriusz-v3/php/cella_osszesito_megjelenito_2.php?===DMkpwMyuGA9tQMyIwZ181HGMPZ9ZKqjyTqeITqlIzWjNQZmRGC5MPZjNQA9taWkDmZ2RGCxyJMfyzMzHJZ3LJM4HGC4DJM1VGAsA1Hp9371===','',880,660);setEnableTimer(100);" TargetMode="External"/><Relationship Id="rId46" Type="http://schemas.openxmlformats.org/officeDocument/2006/relationships/hyperlink" Target="javascript:startnewwin('https://gazd-a-20.asp.lgov.hu/gazd-danszentmiklos/APPS/etriusz-v3/php/cella_kaszper_atemeles_megjelenito.php?===DA2HzL4pGZ9HJByATAy91HGMFZ9VJoiq2KmSTqc1JL6AKne91nyEapyMPZ9ZKqjyTqeITqlIzWjNQZlVGC5MPZjNwZ9taWkDmZ2RGCxyJMfyzMzHwAyWTB3RGCyyGMwEGMsA1Hss211===','',880,660);setEnableTimer(100);" TargetMode="External"/><Relationship Id="rId67" Type="http://schemas.openxmlformats.org/officeDocument/2006/relationships/hyperlink" Target="javascript:startnewwin('https://gazd-a-20.asp.lgov.hu/gazd-danszentmiklos/APPS/etriusz-v3/php/cella_kaszper_atemeles_megjelenito.php?===tMmDzLxMzA9LzMkxGLm81HGMFZ9VJoiq2KmSTqc1JL6AKne91nyEapyMPZ9ZKqjyTqeITqlIzWjNQZ5VGC5MPZjNwZ9taWkDmZ2RGCxyJMfyzMzL2ZxWTMzMGCzMJZ5R2ZsA1Hro591===','',880,660);setEnableTimer(100);" TargetMode="External"/><Relationship Id="rId116" Type="http://schemas.openxmlformats.org/officeDocument/2006/relationships/hyperlink" Target="javascript:startnewwin('https://gazd-a-20.asp.lgov.hu/gazd-danszentmiklos/APPS/etriusz-v3/php/cella_kaszper_atemeles_megjelenito.php?===jA3pGBmLTZ9VJBzSJA081HGMFZ9VJoiq2KmSTqc1JL6AKne91nyEapyMPZ9ZKqjyTqeITqlIzWjNQZ5DGC5MPZjNmZ9taWkDmZ2RGCxyJMfyzMzpmA3xmZzOGCvywMuIQAsA1H02s61===','',880,660);setEnableTimer(100);" TargetMode="External"/><Relationship Id="rId137" Type="http://schemas.openxmlformats.org/officeDocument/2006/relationships/hyperlink" Target="javascript:startnewwin('https://gazd-a-20.asp.lgov.hu/gazd-danszentmiklos/APPS/etriusz-v3/php/cella_osszesito_megjelenito_2.php?===DB3DmAzAJB9xGZjNGZz91HGMPZ9ZKqjyTqeITqlIzWjNQZ5HGC5MPZjNQA9taWkDmZ2RGCxyJMfyzMzxmA0pwMwyGC5RQZjRwMsA1H0rn31===','',880,660);setEnableTimer(100);" TargetMode="External"/><Relationship Id="rId158" Type="http://schemas.openxmlformats.org/officeDocument/2006/relationships/hyperlink" Target="javascript:startnewwin('https://gazd-a-20.asp.lgov.hu/gazd-danszentmiklos/APPS/etriusz-v3/php/cella_kaszper_atemeles_megjelenito.php?===DLwuQA5RzZ9LGA1ZmL081HGMFZ9VJoiq2KmSTqc1JL6AKne91nyEapyMPZ9ZKqjyTqeITqlIzWjNQZ3LGC5MPZjNmZ9taWkDmZ2RGCxyJMfyzMzR2L4DGBuWGC2HGAmZTAsA1H07q71===','',880,660);setEnableTimer(100);" TargetMode="External"/><Relationship Id="rId272" Type="http://schemas.openxmlformats.org/officeDocument/2006/relationships/hyperlink" Target="javascript:startnewwin('https://gazd-a-20.asp.lgov.hu/gazd-danszentmiklos/APPS/etriusz-v3/php/cella_kaszper_atemeles_megjelenito.php?==LTZySQZ5VJC3DzMmVQBsA1HzRGCv12oa91puEKngSzrmy2nsgJM0WKMzNGCmIUpcE3nyEapyMPZjNwZkRGC5MPZjNwZ9taWkDmZ2RGCxyJMfyzMzLTZySQZ5VJC3DzMmVQBsA1H8op81==','',880,660);setEnableTimer(100);" TargetMode="External"/><Relationship Id="rId20" Type="http://schemas.openxmlformats.org/officeDocument/2006/relationships/hyperlink" Target="javascript:startnewwin('https://gazd-a-20.asp.lgov.hu/gazd-danszentmiklos/APPS/etriusz-v3/php/cella_osszesito_megjelenito_2.php?===DMyMQZ0DGB9xmL4DGZw91HGMPZ9ZKqjyTqeITqlIzWjNQZjRGC5MPZjNQA9taWkDmZ2RGCxyJMfyzMzHJM2NQA0xGC5ZTB0RmLsA1Hos951===','',880,660);setEnableTimer(100);" TargetMode="External"/><Relationship Id="rId41" Type="http://schemas.openxmlformats.org/officeDocument/2006/relationships/hyperlink" Target="javascript:startnewwin('https://gazd-a-20.asp.lgov.hu/gazd-danszentmiklos/APPS/etriusz-v3/php/cella_osszesito_megjelenito_2.php?===tZvuGAySTB9xGZyOQAx91HGMPZ9ZKqjyTqeITqlIzWjNQZjVGC5MPZjNmZ9taWkDmZ2RGCxyJMfyzMzVwL4HGMuuGC5RGMjDQMsA1Hnsr41===','',880,660);setEnableTimer(100);" TargetMode="External"/><Relationship Id="rId62" Type="http://schemas.openxmlformats.org/officeDocument/2006/relationships/hyperlink" Target="javascript:startnewwin('https://gazd-a-20.asp.lgov.hu/gazd-danszentmiklos/APPS/etriusz-v3/php/cella_kaszper_atemeles_megjelenito.php?===DM4tmL0NGB9LJMuyGB081HGMFZ9VJoiq2KmSTqc1JL6AKne91nyEapyMPZ9ZKqjyTqeITqlIzWjNQZ3VGC5MPZjNmZ9taWkDmZ2RGCxyJMfyzMzHTB4ZTAjxGCzIJL5xQAsA1H01p81===','',880,660);setEnableTimer(100);" TargetMode="External"/><Relationship Id="rId83" Type="http://schemas.openxmlformats.org/officeDocument/2006/relationships/hyperlink" Target="javascript:startnewwin('https://gazd-a-20.asp.lgov.hu/gazd-danszentmiklos/APPS/etriusz-v3/php/cella_kaszper_atemeles_megjelenito.php?===DL0D2LuEGL9VGA4RzMw91HGMFZ9VJoiq2KmSTqc1JL6AKne91nyEapyMPZ9ZKqjyTqeITqlIzWjNQZ2ZGC5MPZjNmZ9taWkDmZ2RGCxyJMfyzMzRTAxAJL0RJClHQBuM2LsA1H5p511===','',880,660);setEnableTimer(100);" TargetMode="External"/><Relationship Id="rId88" Type="http://schemas.openxmlformats.org/officeDocument/2006/relationships/hyperlink" Target="javascript:startnewwin('https://gazd-a-20.asp.lgov.hu/gazd-danszentmiklos/APPS/etriusz-v3/php/cella_osszesito_megjelenito_2.php?===tA3HwZ1RQA9HQAkDGL581HGMPZ9ZKqjyTqeITqlIzWjNQZjDGC5MPZjNwZ9taWkDmZ2RGCxyJMfyzMzLmA1VGAkDGC1DGZ0RJBsA1H30s81===','',880,660);setEnableTimer(100);" TargetMode="External"/><Relationship Id="rId111" Type="http://schemas.openxmlformats.org/officeDocument/2006/relationships/hyperlink" Target="javascript:startnewwin('https://gazd-a-20.asp.lgov.hu/gazd-danszentmiklos/APPS/etriusz-v3/php/cella_osszesito_megjelenito_2.php?===NMxEGMvMGL9LmA5DwLx91HGMPZ9ZKqjyTqeITqlIzWjNQZ3DGC5MPZjNQA9taWkDmZ2RGCxyJMfyzMzDTM0HzL2RJC2pGB0VTMsA1H6p1o1===','',880,660);setEnableTimer(100);" TargetMode="External"/><Relationship Id="rId132" Type="http://schemas.openxmlformats.org/officeDocument/2006/relationships/hyperlink" Target="javascript:startnewwin('https://gazd-a-20.asp.lgov.hu/gazd-danszentmiklos/APPS/etriusz-v3/php/cella_osszesito_megjelenito_2.php?===jLvMGLzIJZ9tmL5tGA481HGMPZ9ZKqjyTqeITqlIzWjNQZ2HGC5MPZjNQA9taWkDmZ2RGCxyJMfyzMzZzL2RzMySGC4ZJB4HQBsA1H972r1===','',880,660);setEnableTimer(100);" TargetMode="External"/><Relationship Id="rId153" Type="http://schemas.openxmlformats.org/officeDocument/2006/relationships/hyperlink" Target="javascript:startnewwin('https://gazd-a-20.asp.lgov.hu/gazd-danszentmiklos/APPS/etriusz-v3/php/cella_osszesito_megjelenito_2.php?===tM2VGA1DwA9LJBmpmZ181HGMPZ9ZKqjyTqeITqlIzWjNQZ1LGC5MPZjNQA9taWkDmZ2RGCxyJMfyzMzLzAlHGA0LGCzymZ3ZGAsA1H000n1===','',880,660);setEnableTimer(100);" TargetMode="External"/><Relationship Id="rId174" Type="http://schemas.openxmlformats.org/officeDocument/2006/relationships/hyperlink" Target="javascript:startnewwin('https://gazd-a-20.asp.lgov.hu/gazd-danszentmiklos/APPS/etriusz-v3/php/cella_kaszper_atemeles_megjelenito.php?===NMmZmA4LJB9RmZzSmAw91HGMFZ9VJoiq2KmSTqc1JL6AKne91nyEapyMPZ9ZKqjyTqeITqlIzWjNQZ0pGC5MPZjNwZ9taWkDmZ2RGCxyJMfyzMzD2ZmpQBzyGCkZwMkpmLsA1H32s21===','',880,660);setEnableTimer(100);" TargetMode="External"/><Relationship Id="rId179" Type="http://schemas.openxmlformats.org/officeDocument/2006/relationships/hyperlink" Target="javascript:startnewwin('https://gazd-a-20.asp.lgov.hu/gazd-danszentmiklos/APPS/etriusz-v3/php/cella_osszesito_megjelenito_2.php?===jZmZwLvWQZ9pmLkZmLz91HGMPZ9ZKqjyTqeITqlIzWjNQZ1pGC5MPZjNQA9taWkDmZ2RGCxyJMfyzMzZmZmVzLlNGC3ZJZmZzMsA1Hp3171===','',880,660);setEnableTimer(100);" TargetMode="External"/><Relationship Id="rId195" Type="http://schemas.openxmlformats.org/officeDocument/2006/relationships/hyperlink" Target="javascript:startnewwin('https://gazd-a-20.asp.lgov.hu/gazd-danszentmiklos/APPS/etriusz-v3/php/cella_osszesito_megjelenito_2.php?===jAkRwZ0LzA9DmZ1DJLx91HGMPZ9ZKqjyTqeITqlIzWjNQZktGC5MPZjNwZ9taWkDmZ2RGCxyJMfyzMzpGZkVQAzMGC0ZGAxSTMsA1H68rs1===','',880,660);setEnableTimer(100);" TargetMode="External"/><Relationship Id="rId209" Type="http://schemas.openxmlformats.org/officeDocument/2006/relationships/hyperlink" Target="javascript:startnewwin('https://gazd-a-20.asp.lgov.hu/gazd-danszentmiklos/APPS/etriusz-v3/php/cella_osszesito_megjelenito_2.php?===DMuIJMmHmA9DwAuWGMl81HGMPZ9ZKqjyTqeITqlIzWjNQZ1tGC5MPZjNQA9taWkDmZ2RGCxyJMfyzMzHJLyI2Z1pGC0LGLlHzZsA1H3oop1===','',880,660);setEnableTimer(100);" TargetMode="External"/><Relationship Id="rId190" Type="http://schemas.openxmlformats.org/officeDocument/2006/relationships/hyperlink" Target="javascript:startnewwin('https://gazd-a-20.asp.lgov.hu/gazd-danszentmiklos/APPS/etriusz-v3/php/cella_kaszper_atemeles_megjelenito.php?===tLzSmAwAzM9twL4ZzA181HGMFZ9VJoiq2KmSTqc1JL6AKne91nyEapyMPZ9ZKqjyTqeITqlIzWjNQZ5pGC5MPZjNmZ9taWkDmZ2RGCxyJMfyzMzVzMkpmLwMJC4VTBwMGAsA1H672n1===','',880,660);setEnableTimer(100);" TargetMode="External"/><Relationship Id="rId204" Type="http://schemas.openxmlformats.org/officeDocument/2006/relationships/hyperlink" Target="javascript:startnewwin('https://gazd-a-20.asp.lgov.hu/gazd-danszentmiklos/APPS/etriusz-v3/php/cella_kaszper_atemeles_megjelenito.php?===NMmVJL1ZzM9ZTZlD2Z381HGMFZ9VJoiq2KmSTqc1JL6AKne91nyEapyMPZ9ZKqjyTqeITqlIzWjNQZ0tGC5MPZjNwZ9taWkDmZ2RGCxyJMfyzMzD2ZvSJAwMJCwOwZxAmAsA1H8r801===','',880,660);setEnableTimer(100);" TargetMode="External"/><Relationship Id="rId220" Type="http://schemas.openxmlformats.org/officeDocument/2006/relationships/hyperlink" Target="javascript:startnewwin('https://gazd-a-20.asp.lgov.hu/gazd-danszentmiklos/APPS/etriusz-v3/php/cella_kaszper_atemeles_megjelenito.php?===tLySGBmDQM9LQZlZQM581HGMFZ9VJoiq2KmSTqc1JL6AKne91nyEapyMPZ9ZKqjyTqeITqlIzWjNQZkxGC5MPZjNmZ9taWkDmZ2RGCxyJMfyzMzVJMkxmZ0DJC2NwZmDJBsA1Hs4n71===','',880,660);setEnableTimer(100);" TargetMode="External"/><Relationship Id="rId225" Type="http://schemas.openxmlformats.org/officeDocument/2006/relationships/hyperlink" Target="javascript:startnewwin('https://gazd-a-20.asp.lgov.hu/gazd-danszentmiklos/APPS/etriusz-v3/php/cella_kaszper_atemeles_megjelenito.php?===DB1DQB5VTB9HQA2NQZ581HGMFZ9VJoiq2KmSTqc1JL6AKne91nyEapyMPZ9ZKqjyTqeITqlIzWjNQZmxGC5MPZjNwZ9taWkDmZ2RGCxyJMfyzMzxGA0tGBvuGC1DwAjNGBsA1H81qo1===','',880,660);setEnableTimer(100);" TargetMode="External"/><Relationship Id="rId241" Type="http://schemas.openxmlformats.org/officeDocument/2006/relationships/hyperlink" Target="javascript:startnewwin('https://gazd-a-20.asp.lgov.hu/gazd-danszentmiklos/APPS/etriusz-v3/php/cella_kaszper_atemeles_megjelenito.php?===jAmRJM4tGM9HGBxWJMw91HGMFZ9VJoiq2KmSTqc1JL6AKne91nyEapyMPZ9ZKqjyTqeITqlIzWjNQZ4xGC5MPZjNmZ9taWkDmZ2RGCxyJMfyzMzpmZuITB4HJC1xQMvI2LsA1H2poo1===','',880,660);setEnableTimer(100);" TargetMode="External"/><Relationship Id="rId246" Type="http://schemas.openxmlformats.org/officeDocument/2006/relationships/hyperlink" Target="javascript:startnewwin('https://gazd-a-20.asp.lgov.hu/gazd-danszentmiklos/APPS/etriusz-v3/php/cella_kaszper_atemeles_megjelenito.php?==ZzMwMmAvEJCzSJMmHTMsA1HzRGCv12oa91puEKngSzrmy2nsgJM0WKMzNGCmIUpcE3nyEapyMPZjNQZjRGC5MPZjNwZ9taWkDmZ2RGCxyJMfyzMzZzMwMmAvEJCzSJMmHTMsA1Hsp9o1==','',880,660);setEnableTimer(100);" TargetMode="External"/><Relationship Id="rId267" Type="http://schemas.openxmlformats.org/officeDocument/2006/relationships/hyperlink" Target="javascript:startnewwin('https://gazd-a-20.asp.lgov.hu/gazd-danszentmiklos/APPS/etriusz-v3/php/cella_osszesito_megjelenito_2.php?==ZGMwITA2HGCjV2ZlZzLsA1HzNGCmIUpcE3nyEapyMPZjNGBjRGC5MPZjNQA9taWkDmZ2RGCxyJMfyzMzZGMwITA2HGCjV2ZlZzLsA1Hq3r91==','',880,660);setEnableTimer(100);" TargetMode="External"/><Relationship Id="rId15" Type="http://schemas.openxmlformats.org/officeDocument/2006/relationships/hyperlink" Target="javascript:startnewwin('https://gazd-a-20.asp.lgov.hu/gazd-danszentmiklos/APPS/etriusz-v3/php/cella_kaszper_atemeles_megjelenito.php?=4DzZ3LmA20GAlHGBzW2KGAyWk0wLg92MsAKL0yJouc3pcg2KeITqlIzWj0mp1OKn0gJM0WKMzNQZjxGC5MPZjNwZ9taWkDmZ2RGCxyJMfyzMztQMlpwA3LGC1VGA5LzLsA1Hqpns1=','',880,660);setEnableTimer(100);" TargetMode="External"/><Relationship Id="rId36" Type="http://schemas.openxmlformats.org/officeDocument/2006/relationships/hyperlink" Target="javascript:startnewwin('https://gazd-a-20.asp.lgov.hu/gazd-danszentmiklos/APPS/etriusz-v3/php/cella_osszesito_megjelenito_2.php?===NZ1ZQM5DTM9tQZyWTB381HGMPZ9ZKqjyTqeITqlIzWjNQZ4RGC5MPZjNQA9taWkDmZ2RGCxyJMfyzMzNGAmDJBxEJC4NGMvumAsA1H65r71===','',880,660);setEnableTimer(100);" TargetMode="External"/><Relationship Id="rId57" Type="http://schemas.openxmlformats.org/officeDocument/2006/relationships/hyperlink" Target="javascript:startnewwin('https://gazd-a-20.asp.lgov.hu/gazd-danszentmiklos/APPS/etriusz-v3/php/cella_osszesito_megjelenito_2.php?===DZwMGMxywM9HJL4NGAm81HGMPZ9ZKqjyTqeITqlIzWjNQZ1VGC5MPZjNQA9taWkDmZ2RGCxyJMfyzMzRmL2HTM5LJCySTBjHmZsA1Hsn291===','',880,660);setEnableTimer(100);" TargetMode="External"/><Relationship Id="rId106" Type="http://schemas.openxmlformats.org/officeDocument/2006/relationships/hyperlink" Target="javascript:startnewwin('https://gazd-a-20.asp.lgov.hu/gazd-danszentmiklos/APPS/etriusz-v3/php/cella_osszesito_megjelenito_2.php?===tLzqmZkVmL9NQZvMmZw91HGMPZ9ZKqjyTqeITqlIzWjNQZ2DGC5MPZjNwZ9taWkDmZ2RGCxyJMfyzMzVzM3ZGZlZJCjNwL2ZmLsA1H9os51===','',880,660);setEnableTimer(100);" TargetMode="External"/><Relationship Id="rId127" Type="http://schemas.openxmlformats.org/officeDocument/2006/relationships/hyperlink" Target="javascript:startnewwin('https://gazd-a-20.asp.lgov.hu/gazd-danszentmiklos/APPS/etriusz-v3/php/cella_osszesito_megjelenito_2.php?===DMkLzL5DwA9DGZyqQAj81HGMPZ9ZKqjyTqeITqlIzWjNQZmHGC5MPZjNQA9taWkDmZ2RGCxyJMfyzMzHJZzWJB0LGC0RGM3DQZsA1H0p2r1===','',880,660);setEnableTimer(100);" TargetMode="External"/><Relationship Id="rId262" Type="http://schemas.openxmlformats.org/officeDocument/2006/relationships/hyperlink" Target="javascript:startnewwin('https://gazd-a-20.asp.lgov.hu/gazd-danszentmiklos/APPS/etriusz-v3/php/cella_kaszper_atemeles_megjelenito.php?==ZzMuSGLmVGC1ZzZ1DJMsA1HzRGCv12oa91puEKngSzrmy2nsgJM0WKMzNGCmIUpcE3nyEapyMPZjNmAjRGC5MPZjNmZ9taWkDmZ2RGCxyJMfyzMzZzMuSGLmVGC1ZzZ1DJMsA1H95661==','',880,660);setEnableTimer(100);" TargetMode="External"/><Relationship Id="rId10" Type="http://schemas.openxmlformats.org/officeDocument/2006/relationships/hyperlink" Target="javascript:startnewwin('https://gazd-a-20.asp.lgov.hu/gazd-danszentmiklos/APPS/etriusz-v3/php/cella_osszesito_megjelenito_2.php?=jZ2ZyAQM00mAlH2ZmxmKGAyWj0mp1OKn0gJM0WKMzNQZjLGC5MPZjNQA9taWkDmZ2RGCxyJMfyzMzNmLmH2ZxEGC3VGMmZGBsA1H3p9s1=','',880,660);setEnableTimer(100);" TargetMode="External"/><Relationship Id="rId31" Type="http://schemas.openxmlformats.org/officeDocument/2006/relationships/hyperlink" Target="javascript:startnewwin('https://gazd-a-20.asp.lgov.hu/gazd-danszentmiklos/APPS/etriusz-v3/php/cella_osszesito_megjelenito_2.php?===tZ3RJZ3tQM9DGB3HQA181HGMPZ9ZKqjyTqeITqlIzWjNQZ1RGC5MPZjNQA9taWkDmZ2RGCxyJMfyzMzVmAuSmA4DJC0xmA1DGAsA1H6qs01===','',880,660);setEnableTimer(100);" TargetMode="External"/><Relationship Id="rId52" Type="http://schemas.openxmlformats.org/officeDocument/2006/relationships/hyperlink" Target="javascript:startnewwin('https://gazd-a-20.asp.lgov.hu/gazd-danszentmiklos/APPS/etriusz-v3/php/cella_kaszper_atemeles_megjelenito.php?===tMxSzMzWTB9LJBmtwL181HGMFZ9VJoiq2KmSTqc1JL6AKne91nyEapyMPZ9ZKqjyTqeITqlIzWjNQZ0VGC5MPZjNwZ9taWkDmZ2RGCxyJMfyzMzLTMuMzMvuGCzymZ4VJAsA1H52p31===','',880,660);setEnableTimer(100);" TargetMode="External"/><Relationship Id="rId73" Type="http://schemas.openxmlformats.org/officeDocument/2006/relationships/hyperlink" Target="javascript:startnewwin('https://gazd-a-20.asp.lgov.hu/gazd-danszentmiklos/APPS/etriusz-v3/php/cella_kaszper_atemeles_megjelenito.php?===DAxAGA5DQA9LQMjVzMz91HGMFZ9VJoiq2KmSTqc1JL6AKne91nyEapyMPZ9ZKqjyTqeITqlIzWjNQZkZGC5MPZjNwZ9taWkDmZ2RGCxyJMfyzMzHQMmHGB0DGC2DTZvMzMsA1Hn49n1===','',880,660);setEnableTimer(100);" TargetMode="External"/><Relationship Id="rId78" Type="http://schemas.openxmlformats.org/officeDocument/2006/relationships/hyperlink" Target="javascript:startnewwin('https://gazd-a-20.asp.lgov.hu/gazd-danszentmiklos/APPS/etriusz-v3/php/cella_osszesito_megjelenito_2.php?===DB1NGMxAGM9RwZuEGB181HGMPZ9ZKqjyTqeITqlIzWjNQZ0ZGC5MPZjNQA9taWkDmZ2RGCxyJMfyzMzxGAjHTMmHJCkVGL0xGAsA1H37441===','',880,660);setEnableTimer(100);" TargetMode="External"/><Relationship Id="rId94" Type="http://schemas.openxmlformats.org/officeDocument/2006/relationships/hyperlink" Target="javascript:startnewwin('https://gazd-a-20.asp.lgov.hu/gazd-danszentmiklos/APPS/etriusz-v3/php/cella_kaszper_atemeles_megjelenito.php?===jZySmAlDGM9pGMjDzAv91HGMFZ9VJoiq2KmSTqc1JL6AKne91nyEapyMPZ9ZKqjyTqeITqlIzWjNQZlDGC5MPZjNwZ9taWkDmZ2RGCxyJMfyzMzZGMkpwZ0HJC3HTZxMwLsA1H84401===','',880,660);setEnableTimer(100);" TargetMode="External"/><Relationship Id="rId99" Type="http://schemas.openxmlformats.org/officeDocument/2006/relationships/hyperlink" Target="javascript:startnewwin('https://gazd-a-20.asp.lgov.hu/gazd-danszentmiklos/APPS/etriusz-v3/php/cella_osszesito_megjelenito_2.php?===tL1tmA3tGA9HJZlZJMu91HGMPZ9ZKqjyTqeITqlIzWjNQZmDGC5MPZjNQA9taWkDmZ2RGCxyJMfyzMzVJA4pmA4HGCySwZwIJLsA1H59qs1===','',880,660);setEnableTimer(100);" TargetMode="External"/><Relationship Id="rId101" Type="http://schemas.openxmlformats.org/officeDocument/2006/relationships/hyperlink" Target="javascript:startnewwin('https://gazd-a-20.asp.lgov.hu/gazd-danszentmiklos/APPS/etriusz-v3/php/cella_kaszper_atemeles_megjelenito.php?===DZwqGAkRmA9R2LlZTM381HGMFZ9VJoiq2KmSTqc1JL6AKne91nyEapyMPZ9ZKqjyTqeITqlIzWjNQZ0DGC5MPZjNmZ9taWkDmZ2RGCxyJMfyzMzRmL3HGZkpGCuAzZwE2AsA1H91so1===','',880,660);setEnableTimer(100);" TargetMode="External"/><Relationship Id="rId122" Type="http://schemas.openxmlformats.org/officeDocument/2006/relationships/hyperlink" Target="javascript:startnewwin('https://gazd-a-20.asp.lgov.hu/gazd-danszentmiklos/APPS/etriusz-v3/php/cella_kaszper_atemeles_megjelenito.php?===NM0RJM1ZGM9LJM0ZGM581HGMFZ9VJoiq2KmSTqc1JL6AKne91nyEapyMPZ9ZKqjyTqeITqlIzWjNQZkHGC5MPZjNmZ9taWkDmZ2RGCxyJMfyzMzDTAuIJAmHJCzITAmHJBsA1H69951===','',880,660);setEnableTimer(100);" TargetMode="External"/><Relationship Id="rId143" Type="http://schemas.openxmlformats.org/officeDocument/2006/relationships/hyperlink" Target="javascript:startnewwin('https://gazd-a-20.asp.lgov.hu/gazd-danszentmiklos/APPS/etriusz-v3/php/cella_osszesito_megjelenito_2.php?===jL0xGMlxGA9ZzAlRQM181HGMPZ9ZKqjyTqeITqlIzWjNQZlLGC5MPZjNmZ9taWkDmZ2RGCxyJMfyzMzZTA5HzZ5HGCwMwZkDJAsA1H40rp1===','',880,660);setEnableTimer(100);" TargetMode="External"/><Relationship Id="rId148" Type="http://schemas.openxmlformats.org/officeDocument/2006/relationships/hyperlink" Target="javascript:startnewwin('https://gazd-a-20.asp.lgov.hu/gazd-danszentmiklos/APPS/etriusz-v3/php/cella_kaszper_atemeles_megjelenito.php?===DBmtwL3VGA9HGZwOmAl81HGMFZ9VJoiq2KmSTqc1JL6AKne91nyEapyMPZ9ZKqjyTqeITqlIzWjNQZ0LGC5MPZjNwZ9taWkDmZ2RGCxyJMfyzMzxmZ4V2AlHGC1RmLjpwZsA1Ho8r41===','',880,660);setEnableTimer(100);" TargetMode="External"/><Relationship Id="rId164" Type="http://schemas.openxmlformats.org/officeDocument/2006/relationships/hyperlink" Target="javascript:startnewwin('https://gazd-a-20.asp.lgov.hu/gazd-danszentmiklos/APPS/etriusz-v3/php/cella_osszesito_megjelenito_2.php?===DZ5NwA3Z2L9xQZyMGBk81HGMPZ9ZKqjyTqeITqlIzWjNQZjpGC5MPZjNQA9taWkDmZ2RGCxyJMfyzMzRGBjLmAwAJC5NGM2xGZsA1Hnn2n1===','',880,660);setEnableTimer(100);" TargetMode="External"/><Relationship Id="rId169" Type="http://schemas.openxmlformats.org/officeDocument/2006/relationships/hyperlink" Target="javascript:startnewwin('https://gazd-a-20.asp.lgov.hu/gazd-danszentmiklos/APPS/etriusz-v3/php/cella_kaszper_atemeles_megjelenito.php?===jAktGMxWGB9VTBmZzLy91HGMFZ9VJoiq2KmSTqc1JL6AKne91nyEapyMPZ9ZKqjyTqeITqlIzWjNQZlpGC5MPZjNmZ9taWkDmZ2RGCxyJMfyzMzpGZ4HTMlxGCvumZwWJMsA1H66ro1===','',880,660);setEnableTimer(100);" TargetMode="External"/><Relationship Id="rId185" Type="http://schemas.openxmlformats.org/officeDocument/2006/relationships/hyperlink" Target="javascript:startnewwin('https://gazd-a-20.asp.lgov.hu/gazd-danszentmiklos/APPS/etriusz-v3/php/cella_osszesito_megjelenito_2.php?===jL3NGAxAGA9H2Z1HzMx91HGMPZ9ZKqjyTqeITqlIzWjNQZ3pGC5MPZjNQA9taWkDmZ2RGCxyJMfyzMzZ2AjHQMmHGCyAGAyMTMsA1Hq9qn1===','',880,660);setEnableTimer(100);" TargetMode="External"/><Relationship Id="rId4" Type="http://schemas.openxmlformats.org/officeDocument/2006/relationships/hyperlink" Target="javascript:startnewwin('https://gazd-a-20.asp.lgov.hu/gazd-danszentmiklos/APPS/etriusz-v3/php/cella_osszesito_megjelenito_2.php?=lZmZzAQBl0GA0DJLlH2KGAyWj0mp1OKn0gJM0WKMzNQZjDGC5MPZjNwZ9taWkDmZ2RGCxyJMfyzMzVmZmL2Z4VGC1DQMuWGMsA1H4q311=','',880,660);setEnableTimer(100);" TargetMode="External"/><Relationship Id="rId9" Type="http://schemas.openxmlformats.org/officeDocument/2006/relationships/hyperlink" Target="javascript:startnewwin('https://gazd-a-20.asp.lgov.hu/gazd-danszentmiklos/APPS/etriusz-v3/php/cella_osszesito_megjelenito_2.php?=vIJZ0LwM30mA0LGZ3DmKGAyWj0mp1OKn0gJM0WKMzNQZjHGC5MPZjNQA9taWkDmZ2RGCxyJMfyzMzVJMkDwAzqGC3DwAkpQAsA1Hq7261=','',880,660);setEnableTimer(100);" TargetMode="External"/><Relationship Id="rId180" Type="http://schemas.openxmlformats.org/officeDocument/2006/relationships/hyperlink" Target="javascript:startnewwin('https://gazd-a-20.asp.lgov.hu/gazd-danszentmiklos/APPS/etriusz-v3/php/cella_osszesito_megjelenito_2.php?===NA5pwAwWGA9LwL5LTBl81HGMPZ9ZKqjyTqeITqlIzWjNQZ2pGC5MPZjNwZ9taWkDmZ2RGCxyJMfyzMzDGB3LmLlHGC2VJBzuwZsA1Hp60q1===','',880,660);setEnableTimer(100);" TargetMode="External"/><Relationship Id="rId210" Type="http://schemas.openxmlformats.org/officeDocument/2006/relationships/hyperlink" Target="javascript:startnewwin('https://gazd-a-20.asp.lgov.hu/gazd-danszentmiklos/APPS/etriusz-v3/php/cella_kaszper_atemeles_megjelenito.php?===DA5LmLuqGL9RzL1HmZz91HGMFZ9VJoiq2KmSTqc1JL6AKne91nyEapyMPZ9ZKqjyTqeITqlIzWjNQZ2tGC5MPZjNwZ9taWkDmZ2RGCxyJMfyzMzHGB2ZJL3RJCuWJA1ZwMsA1H4r261===','',880,660);setEnableTimer(100);" TargetMode="External"/><Relationship Id="rId215" Type="http://schemas.openxmlformats.org/officeDocument/2006/relationships/hyperlink" Target="javascript:startnewwin('https://gazd-a-20.asp.lgov.hu/gazd-danszentmiklos/APPS/etriusz-v3/php/cella_osszesito_megjelenito_2.php?===NA0RQB1RzL9RJAzMwL381HGMPZ9ZKqjyTqeITqlIzWjNQZ3tGC5MPZjNQA9taWkDmZ2RGCxyJMfyzMzDQAktGAuWJCuIwM2V2AsA1H439p1===','',880,660);setEnableTimer(100);" TargetMode="External"/><Relationship Id="rId236" Type="http://schemas.openxmlformats.org/officeDocument/2006/relationships/hyperlink" Target="javascript:startnewwin('https://gazd-a-20.asp.lgov.hu/gazd-danszentmiklos/APPS/etriusz-v3/php/cella_osszesito_megjelenito_2.php?===DBvAGLmpGZ9HGA2ZwZj81HGMPZ9ZKqjyTqeITqlIzWjNQZ2xGC5MPZjNQA9taWkDmZ2RGCxyJMfyzMzxwLmR2Z3RGC1HwAmVQZsA1H719n1===','',880,660);setEnableTimer(100);" TargetMode="External"/><Relationship Id="rId257" Type="http://schemas.openxmlformats.org/officeDocument/2006/relationships/hyperlink" Target="javascript:startnewwin('https://gazd-a-20.asp.lgov.hu/gazd-danszentmiklos/APPS/etriusz-v3/php/cella_osszesito_megjelenito_2.php?==ZzMxymL0DGCkZwMvEmLsA1HzNGCmIUpcE3nyEapyMPZjNmZjRGC5MPZjNQA9taWkDmZ2RGCxyJMfyzMzZzMxymL0DGCkZwMvEmLsA1H9q041==','',880,660);setEnableTimer(100);" TargetMode="External"/><Relationship Id="rId26" Type="http://schemas.openxmlformats.org/officeDocument/2006/relationships/hyperlink" Target="javascript:startnewwin('https://gazd-a-20.asp.lgov.hu/gazd-danszentmiklos/APPS/etriusz-v3/php/cella_kaszper_atemeles_megjelenito.php?===DZ0HTAwEwM9DmAmVGL381HGMFZ9VJoiq2KmSTqc1JL6AKne91nyEapyMPZ9ZKqjyTqeITqlIzWjNQZ0RGC5MPZjNwZ9taWkDmZ2RGCxyJMfyzMzRQAyEmL0LJC0pmZlR2AsA1H786s1===','',880,660);setEnableTimer(100);" TargetMode="External"/><Relationship Id="rId231" Type="http://schemas.openxmlformats.org/officeDocument/2006/relationships/hyperlink" Target="javascript:startnewwin('https://gazd-a-20.asp.lgov.hu/gazd-danszentmiklos/APPS/etriusz-v3/php/cella_kaszper_atemeles_megjelenito.php?===DLzIQMyIJB9ZJMkNwAj81HGMFZ9VJoiq2KmSTqc1JL6AKne91nyEapyMPZ9ZKqjyTqeITqlIzWjNQZ1xGC5MPZjNwZ9taWkDmZ2RGCxyJMfyzMzRzM1DJMyyGCwIJZjLQZsA1H38n21===','',880,660);setEnableTimer(100);" TargetMode="External"/><Relationship Id="rId252" Type="http://schemas.openxmlformats.org/officeDocument/2006/relationships/hyperlink" Target="javascript:startnewwin('https://gazd-a-20.asp.lgov.hu/gazd-danszentmiklos/APPS/etriusz-v3/php/cella_kaszper_atemeles_megjelenito.php?==Z2A2pGMvMJCzMQBuAmZsA1HzRGCv12oa91puEKngSzrmy2nsgJM0WKMzNGCmIUpcE3nyEapyMPZjNwZjRGC5MPZjNwZ9taWkDmZ2RGCxyJMfyzMzZ2A2pGMvMJCzMQBuAmZsA1Hroso1==','',880,660);setEnableTimer(100);" TargetMode="External"/><Relationship Id="rId273" Type="http://schemas.openxmlformats.org/officeDocument/2006/relationships/hyperlink" Target="javascript:startnewwin('https://gazd-a-20.asp.lgov.hu/gazd-danszentmiklos/APPS/etriusz-v3/php/cella_kaszper_atemeles_megjelenito.php?==HGB2HzM2HGCvAJZyIzMsA1HzRGCv12oa91puEKngSzrmy2nsgJM0WKMzNGCmIUpcE3nyEapyMPZjNwZkRGC5MPZjNmZ9taWkDmZ2RGCxyJMfyzMzHGB2HzM2HGCvAJZyIzMsA1Hos7q1==','',880,660);setEnableTimer(100);" TargetMode="External"/><Relationship Id="rId47" Type="http://schemas.openxmlformats.org/officeDocument/2006/relationships/hyperlink" Target="javascript:startnewwin('https://gazd-a-20.asp.lgov.hu/gazd-danszentmiklos/APPS/etriusz-v3/php/cella_kaszper_atemeles_megjelenito.php?===DAuM2LkVTB9HGMzIJLw91HGMFZ9VJoiq2KmSTqc1JL6AKne91nyEapyMPZ9ZKqjyTqeITqlIzWjNQZlVGC5MPZjNmZ9taWkDmZ2RGCxyJMfyzMzHGLzAJZvuGC1HzMyS2LsA1H66611===','',880,660);setEnableTimer(100);" TargetMode="External"/><Relationship Id="rId68" Type="http://schemas.openxmlformats.org/officeDocument/2006/relationships/hyperlink" Target="javascript:startnewwin('https://gazd-a-20.asp.lgov.hu/gazd-danszentmiklos/APPS/etriusz-v3/php/cella_kaszper_atemeles_megjelenito.php?===tMmDzLxMzA9LzMkxGLm81HGMFZ9VJoiq2KmSTqc1JL6AKne91nyEapyMPZ9ZKqjyTqeITqlIzWjNQZ5VGC5MPZjNmZ9taWkDmZ2RGCxyJMfyzMzL2ZxWTMzMGCzMJZ5R2ZsA1H02r01===','',880,660);setEnableTimer(100);" TargetMode="External"/><Relationship Id="rId89" Type="http://schemas.openxmlformats.org/officeDocument/2006/relationships/hyperlink" Target="javascript:startnewwin('https://gazd-a-20.asp.lgov.hu/gazd-danszentmiklos/APPS/etriusz-v3/php/cella_osszesito_megjelenito_2.php?===DMkR2Z2pmZ9RQZ4RwZu91HGMPZ9ZKqjyTqeITqlIzWjNQZjDGC5MPZjNmZ9taWkDmZ2RGCxyJMfyzMzHJZuAwA3ZGCkNQBkVGLsA1H278o1===','',880,660);setEnableTimer(100);" TargetMode="External"/><Relationship Id="rId112" Type="http://schemas.openxmlformats.org/officeDocument/2006/relationships/hyperlink" Target="javascript:startnewwin('https://gazd-a-20.asp.lgov.hu/gazd-danszentmiklos/APPS/etriusz-v3/php/cella_kaszper_atemeles_megjelenito.php?===NBxEzLlL2A9RwA3DzZ381HGMFZ9VJoiq2KmSTqc1JL6AKne91nyEapyMPZ9ZKqjyTqeITqlIzWjNQZ4DGC5MPZjNwZ9taWkDmZ2RGCxyJMfyzMztQMxWzZzqGCkLmAxWmAsA1H9nnn1===','',880,660);setEnableTimer(100);" TargetMode="External"/><Relationship Id="rId133" Type="http://schemas.openxmlformats.org/officeDocument/2006/relationships/hyperlink" Target="javascript:startnewwin('https://gazd-a-20.asp.lgov.hu/gazd-danszentmiklos/APPS/etriusz-v3/php/cella_kaszper_atemeles_megjelenito.php?===DM5pQZmLJZ9tQZxywMl81HGMFZ9VJoiq2KmSTqc1JL6AKne91nyEapyMPZ9ZKqjyTqeITqlIzWjNQZ3HGC5MPZjNwZ9taWkDmZ2RGCxyJMfyzMzHJB3NmZzSGC4NQM5LzZsA1Hn83s1===','',880,660);setEnableTimer(100);" TargetMode="External"/><Relationship Id="rId154" Type="http://schemas.openxmlformats.org/officeDocument/2006/relationships/hyperlink" Target="javascript:startnewwin('https://gazd-a-20.asp.lgov.hu/gazd-danszentmiklos/APPS/etriusz-v3/php/cella_kaszper_atemeles_megjelenito.php?===NZkHTA5DGL9NQZwSGB181HGMFZ9VJoiq2KmSTqc1JL6AKne91nyEapyMPZ9ZKqjyTqeITqlIzWjNQZ2LGC5MPZjNwZ9taWkDmZ2RGCxyJMfyzMzNGZyEGB0RJCjNmLkxGAsA1H2pnp1===','',880,660);setEnableTimer(100);" TargetMode="External"/><Relationship Id="rId175" Type="http://schemas.openxmlformats.org/officeDocument/2006/relationships/hyperlink" Target="javascript:startnewwin('https://gazd-a-20.asp.lgov.hu/gazd-danszentmiklos/APPS/etriusz-v3/php/cella_kaszper_atemeles_megjelenito.php?===jZ2RzZjNGM9tGZ2RJB181HGMFZ9VJoiq2KmSTqc1JL6AKne91nyEapyMPZ9ZKqjyTqeITqlIzWjNQZ0pGC5MPZjNmZ9taWkDmZ2RGCxyJMfyzMzZwAuWQZjHJC4RwAuyGAsA1H1oo71===','',880,660);setEnableTimer(100);" TargetMode="External"/><Relationship Id="rId196" Type="http://schemas.openxmlformats.org/officeDocument/2006/relationships/hyperlink" Target="javascript:startnewwin('https://gazd-a-20.asp.lgov.hu/gazd-danszentmiklos/APPS/etriusz-v3/php/cella_osszesito_megjelenito_2.php?===jL1RwAltmA9HGBlDQA281HGMPZ9ZKqjyTqeITqlIzWjNQZktGC5MPZjNmZ9taWkDmZ2RGCxyJMfyzMzZJAkLwZ4pGC1xwZ0DwAsA1Hr1641===','',880,660);setEnableTimer(100);" TargetMode="External"/><Relationship Id="rId200" Type="http://schemas.openxmlformats.org/officeDocument/2006/relationships/hyperlink" Target="javascript:startnewwin('https://gazd-a-20.asp.lgov.hu/gazd-danszentmiklos/APPS/etriusz-v3/php/cella_osszesito_megjelenito_2.php?===NAjDGZ4ZzZ9LJLvMmAw91HGMPZ9ZKqjyTqeITqlIzWjNQZltGC5MPZjNQA9taWkDmZ2RGCxyJMfyzMzDQZ0RQBwWGCzSzL2pmLsA1H1r5n1===','',880,660);setEnableTimer(100);" TargetMode="External"/><Relationship Id="rId16" Type="http://schemas.openxmlformats.org/officeDocument/2006/relationships/hyperlink" Target="javascript:startnewwin('https://gazd-a-20.asp.lgov.hu/gazd-danszentmiklos/APPS/etriusz-v3/php/cella_kaszper_atemeles_megjelenito.php?=yIwZkHJBz1mL2HQBwE2KGAyWk0wLg92MsAKL0yJouc3pcg2KeITqlIzWj0mp1OKn0gJM0WKMzNQZjxGC5MPZjNmZ9taWkDmZ2RGCxyJMfyzMzHJAlRGM5LJCwMGA4ZTMsA1H33n71=','',880,660);setEnableTimer(100);" TargetMode="External"/><Relationship Id="rId221" Type="http://schemas.openxmlformats.org/officeDocument/2006/relationships/hyperlink" Target="javascript:startnewwin('https://gazd-a-20.asp.lgov.hu/gazd-danszentmiklos/APPS/etriusz-v3/php/cella_osszesito_megjelenito_2.php?===NM0LTAwMQZ9pGLlZQMk81HGMPZ9ZKqjyTqeITqlIzWjNQZkxGC5MPZjNQA9taWkDmZ2RGCxyJMfyzMzDTAzEmL2NGC3RzZmDJZsA1Hppqn1===','',880,660);setEnableTimer(100);" TargetMode="External"/><Relationship Id="rId242" Type="http://schemas.openxmlformats.org/officeDocument/2006/relationships/hyperlink" Target="javascript:startnewwin('https://gazd-a-20.asp.lgov.hu/gazd-danszentmiklos/APPS/etriusz-v3/php/cella_osszesito_megjelenito_2.php?===tA0HwM1DmL9ZwLzyGBl81HGMPZ9ZKqjyTqeITqlIzWjNQZ4xGC5MPZjNQA9taWkDmZ2RGCxyJMfyzMzLQA1LJA0ZJCmVzM5xwZsA1H22481===','',880,660);setEnableTimer(100);" TargetMode="External"/><Relationship Id="rId263" Type="http://schemas.openxmlformats.org/officeDocument/2006/relationships/hyperlink" Target="javascript:startnewwin('https://gazd-a-20.asp.lgov.hu/gazd-danszentmiklos/APPS/etriusz-v3/php/cella_osszesito_megjelenito_2.php?==VzAjL2AyIGCwSTAuS2ZsA1HzNGCmIUpcE3nyEapyMPZjNmAjRGC5MPZjNQA9taWkDmZ2RGCxyJMfyzMzVzAjL2AyIGCwSTAuS2ZsA1Hs2r11==','',880,660);setEnableTimer(100);" TargetMode="External"/><Relationship Id="rId37" Type="http://schemas.openxmlformats.org/officeDocument/2006/relationships/hyperlink" Target="javascript:startnewwin('https://gazd-a-20.asp.lgov.hu/gazd-danszentmiklos/APPS/etriusz-v3/php/cella_kaszper_atemeles_megjelenito.php?===NA1R2ZwSGM9DQB1ZGMm81HGMFZ9VJoiq2KmSTqc1JL6AKne91nyEapyMPZ9ZKqjyTqeITqlIzWjNQZ5RGC5MPZjNwZ9taWkDmZ2RGCxyJMfyzMzDGAuAmLkHJC0tGAmH2ZsA1Hsn2q1===','',880,660);setEnableTimer(100);" TargetMode="External"/><Relationship Id="rId58" Type="http://schemas.openxmlformats.org/officeDocument/2006/relationships/hyperlink" Target="javascript:startnewwin('https://gazd-a-20.asp.lgov.hu/gazd-danszentmiklos/APPS/etriusz-v3/php/cella_osszesito_megjelenito_2.php?===tM0HGA2VJZ9DJA5RJBy91HGMPZ9ZKqjyTqeITqlIzWjNQZ2VGC5MPZjNwZ9taWkDmZ2RGCxyJMfyzMzLTA1HwAvSGCxIGBuyGMsA1H3s6p1===','',880,660);setEnableTimer(100);" TargetMode="External"/><Relationship Id="rId79" Type="http://schemas.openxmlformats.org/officeDocument/2006/relationships/hyperlink" Target="javascript:startnewwin('https://gazd-a-20.asp.lgov.hu/gazd-danszentmiklos/APPS/etriusz-v3/php/cella_osszesito_megjelenito_2.php?===NZ1HQMwEGZ9ZwAlVzAw91HGMPZ9ZKqjyTqeITqlIzWjNQZ1ZGC5MPZjNwZ9taWkDmZ2RGCxyJMfyzMzNGA1D2L0RGCmLwZvMmLsA1H19461===','',880,660);setEnableTimer(100);" TargetMode="External"/><Relationship Id="rId102" Type="http://schemas.openxmlformats.org/officeDocument/2006/relationships/hyperlink" Target="javascript:startnewwin('https://gazd-a-20.asp.lgov.hu/gazd-danszentmiklos/APPS/etriusz-v3/php/cella_osszesito_megjelenito_2.php?===DA1ZwZ1DJM9D2ZjDJMk81HGMPZ9ZKqjyTqeITqlIzWjNQZ0DGC5MPZjNQA9taWkDmZ2RGCxyJMfyzMzHGAmVGAxIJCxAQZxIJZsA1H95q21===','',880,660);setEnableTimer(100);" TargetMode="External"/><Relationship Id="rId123" Type="http://schemas.openxmlformats.org/officeDocument/2006/relationships/hyperlink" Target="javascript:startnewwin('https://gazd-a-20.asp.lgov.hu/gazd-danszentmiklos/APPS/etriusz-v3/php/cella_osszesito_megjelenito_2.php?===NM5VzAjLmZ9DGLwqwM581HGMPZ9ZKqjyTqeITqlIzWjNQZkHGC5MPZjNQA9taWkDmZ2RGCxyJMfyzMzDJBvMQZ2ZGC0R2L3LJBsA1Hs3rn1===','',880,660);setEnableTimer(100);" TargetMode="External"/><Relationship Id="rId144" Type="http://schemas.openxmlformats.org/officeDocument/2006/relationships/hyperlink" Target="javascript:startnewwin('https://gazd-a-20.asp.lgov.hu/gazd-danszentmiklos/APPS/etriusz-v3/php/cella_osszesito_megjelenito_2.php?===NMvywZzEJL9LTZwMGMy91HGMPZ9ZKqjyTqeITqlIzWjNQZlLGC5MPZjNQA9taWkDmZ2RGCxyJMfyzMzDzL5VwMxSJCzOmL2HJMsA1Hr87o1===','',880,660);setEnableTimer(100);" TargetMode="External"/><Relationship Id="rId90" Type="http://schemas.openxmlformats.org/officeDocument/2006/relationships/hyperlink" Target="javascript:startnewwin('https://gazd-a-20.asp.lgov.hu/gazd-danszentmiklos/APPS/etriusz-v3/php/cella_osszesito_megjelenito_2.php?===NM0VJLvWQZ9pmZkxGZv91HGMPZ9ZKqjyTqeITqlIzWjNQZjDGC5MPZjNQA9taWkDmZ2RGCxyJMfyzMzDTAvSzLlNGC3ZGZ5RwLsA1H0o6r1===','',880,660);setEnableTimer(100);" TargetMode="External"/><Relationship Id="rId165" Type="http://schemas.openxmlformats.org/officeDocument/2006/relationships/hyperlink" Target="javascript:startnewwin('https://gazd-a-20.asp.lgov.hu/gazd-danszentmiklos/APPS/etriusz-v3/php/cella_kaszper_atemeles_megjelenito.php?===jAxMwM0xwM9R2LyAJAj81HGMFZ9VJoiq2KmSTqc1JL6AKne91nyEapyMPZ9ZKqjyTqeITqlIzWjNQZkpGC5MPZjNwZ9taWkDmZ2RGCxyJMfyzMzpQM2LTA5LJCuAJMwIQZsA1H3qs81===','',880,660);setEnableTimer(100);" TargetMode="External"/><Relationship Id="rId186" Type="http://schemas.openxmlformats.org/officeDocument/2006/relationships/hyperlink" Target="javascript:startnewwin('https://gazd-a-20.asp.lgov.hu/gazd-danszentmiklos/APPS/etriusz-v3/php/cella_kaszper_atemeles_megjelenito.php?===tLkH2ZxWJA9VTAmDzAu91HGMFZ9VJoiq2KmSTqc1JL6AKne91nyEapyMPZ9ZKqjyTqeITqlIzWjNQZ4pGC5MPZjNwZ9taWkDmZ2RGCxyJMfyzMzVJZyAQMvIGCvEmZxMGLsA1H582n1===','',880,660);setEnableTimer(100);" TargetMode="External"/><Relationship Id="rId211" Type="http://schemas.openxmlformats.org/officeDocument/2006/relationships/hyperlink" Target="javascript:startnewwin('https://gazd-a-20.asp.lgov.hu/gazd-danszentmiklos/APPS/etriusz-v3/php/cella_kaszper_atemeles_megjelenito.php?===tLuyQZ4LzL9VmA0R2Z281HGMFZ9VJoiq2KmSTqc1JL6AKne91nyEapyMPZ9ZKqjyTqeITqlIzWjNQZ2tGC5MPZjNmZ9taWkDmZ2RGCxyJMfyzMzVJL5NQBzWJClpQAuAwAsA1H35321===','',880,660);setEnableTimer(100);" TargetMode="External"/><Relationship Id="rId232" Type="http://schemas.openxmlformats.org/officeDocument/2006/relationships/hyperlink" Target="javascript:startnewwin('https://gazd-a-20.asp.lgov.hu/gazd-danszentmiklos/APPS/etriusz-v3/php/cella_kaszper_atemeles_megjelenito.php?===DMwyQBxIJZ9HmL0twMu91HGMFZ9VJoiq2KmSTqc1JL6AKne91nyEapyMPZ9ZKqjyTqeITqlIzWjNQZ1xGC5MPZjNmZ9taWkDmZ2RGCxyJMfyzMzH2L5tQMySGC1ZTA4LJLsA1H213q1===','',880,660);setEnableTimer(100);" TargetMode="External"/><Relationship Id="rId253" Type="http://schemas.openxmlformats.org/officeDocument/2006/relationships/hyperlink" Target="javascript:startnewwin('https://gazd-a-20.asp.lgov.hu/gazd-danszentmiklos/APPS/etriusz-v3/php/cella_kaszper_atemeles_megjelenito.php?==Z2A2pGMvMJCzMQBuAmZsA1HzRGCv12oa91puEKngSzrmy2nsgJM0WKMzNGCmIUpcE3nyEapyMPZjNwZjRGC5MPZjNmZ9taWkDmZ2RGCxyJMfyzMzZ2A2pGMvMJCzMQBuAmZsA1H973r1==','',880,660);setEnableTimer(100);" TargetMode="External"/><Relationship Id="rId274" Type="http://schemas.openxmlformats.org/officeDocument/2006/relationships/hyperlink" Target="javascript:startnewwin('https://gazd-a-20.asp.lgov.hu/gazd-danszentmiklos/APPS/etriusz-v3/php/cella_osszesito_megjelenito_2.php?==xQZ4L2AuAGCyAQM4HTBsA1HzNGCmIUpcE3nyEapyMPZjNwZkRGC5MPZjNQA9taWkDmZ2RGCxyJMfyzMzxQZ4L2AuAGCyAQM4HTBsA1H68n11==','',880,660);setEnableTimer(100);" TargetMode="External"/><Relationship Id="rId27" Type="http://schemas.openxmlformats.org/officeDocument/2006/relationships/hyperlink" Target="javascript:startnewwin('https://gazd-a-20.asp.lgov.hu/gazd-danszentmiklos/APPS/etriusz-v3/php/cella_kaszper_atemeles_megjelenito.php?===NAxWQAuEJZ9VTMvymZ081HGMFZ9VJoiq2KmSTqc1JL6AKne91nyEapyMPZ9ZKqjyTqeITqlIzWjNQZ0RGC5MPZjNmZ9taWkDmZ2RGCxyJMfyzMzDQMlDGLxSGCvEzL5ZQAsA1H57q41===','',880,660);setEnableTimer(100);" TargetMode="External"/><Relationship Id="rId48" Type="http://schemas.openxmlformats.org/officeDocument/2006/relationships/hyperlink" Target="javascript:startnewwin('https://gazd-a-20.asp.lgov.hu/gazd-danszentmiklos/APPS/etriusz-v3/php/cella_osszesito_megjelenito_2.php?===jLmpQB4ZGA9tGL3VTAz91HGMPZ9ZKqjyTqeITqlIzWjNQZlVGC5MPZjNQA9taWkDmZ2RGCxyJMfyzMzZ2Z3tQBmHGC4R2AvEwMsA1Hp66s1===','',880,660);setEnableTimer(100);" TargetMode="External"/><Relationship Id="rId69" Type="http://schemas.openxmlformats.org/officeDocument/2006/relationships/hyperlink" Target="javascript:startnewwin('https://gazd-a-20.asp.lgov.hu/gazd-danszentmiklos/APPS/etriusz-v3/php/cella_osszesito_megjelenito_2.php?===jAkDJZlZGM9DJMwAQAl81HGMPZ9ZKqjyTqeITqlIzWjNQZ5VGC5MPZjNQA9taWkDmZ2RGCxyJMfyzMzpGZxSwZmHJCxI2LmDwZsA1H61q51===','',880,660);setEnableTimer(100);" TargetMode="External"/><Relationship Id="rId113" Type="http://schemas.openxmlformats.org/officeDocument/2006/relationships/hyperlink" Target="javascript:startnewwin('https://gazd-a-20.asp.lgov.hu/gazd-danszentmiklos/APPS/etriusz-v3/php/cella_kaszper_atemeles_megjelenito.php?===jLlpwZ2VJL9tGM5DwZm81HGMFZ9VJoiq2KmSTqc1JL6AKne91nyEapyMPZ9ZKqjyTqeITqlIzWjNQZ4DGC5MPZjNmZ9taWkDmZ2RGCxyJMfyzMzZzZ3VwAvSJC4HJB0VmZsA1Hso301===','',880,660);setEnableTimer(100);" TargetMode="External"/><Relationship Id="rId134" Type="http://schemas.openxmlformats.org/officeDocument/2006/relationships/hyperlink" Target="javascript:startnewwin('https://gazd-a-20.asp.lgov.hu/gazd-danszentmiklos/APPS/etriusz-v3/php/cella_kaszper_atemeles_megjelenito.php?===DB1DzAlxmL9ZmZwITAv91HGMFZ9VJoiq2KmSTqc1JL6AKne91nyEapyMPZ9ZKqjyTqeITqlIzWjNQZ3HGC5MPZjNmZ9taWkDmZ2RGCxyJMfyzMzxGAxMwZ5ZJCmZmLyEwLsA1Ho5o01===','',880,660);setEnableTimer(100);" TargetMode="External"/><Relationship Id="rId80" Type="http://schemas.openxmlformats.org/officeDocument/2006/relationships/hyperlink" Target="javascript:startnewwin('https://gazd-a-20.asp.lgov.hu/gazd-danszentmiklos/APPS/etriusz-v3/php/cella_osszesito_megjelenito_2.php?===DB1NwM3ZmL9HQZ4LTBx91HGMPZ9ZKqjyTqeITqlIzWjNQZ1ZGC5MPZjNmZ9taWkDmZ2RGCxyJMfyzMzxGAjL2AmZJC1NQBzuQMsA1Hn2471===','',880,660);setEnableTimer(100);" TargetMode="External"/><Relationship Id="rId155" Type="http://schemas.openxmlformats.org/officeDocument/2006/relationships/hyperlink" Target="javascript:startnewwin('https://gazd-a-20.asp.lgov.hu/gazd-danszentmiklos/APPS/etriusz-v3/php/cella_kaszper_atemeles_megjelenito.php?===tZvSGZkDmL9LJAvI2Z181HGMFZ9VJoiq2KmSTqc1JL6AKne91nyEapyMPZ9ZKqjyTqeITqlIzWjNQZ2LGC5MPZjNmZ9taWkDmZ2RGCxyJMfyzMzVwLkRGZ0ZJCzIwLyAGAsA1H7no91===','',880,660);setEnableTimer(100);" TargetMode="External"/><Relationship Id="rId176" Type="http://schemas.openxmlformats.org/officeDocument/2006/relationships/hyperlink" Target="javascript:startnewwin('https://gazd-a-20.asp.lgov.hu/gazd-danszentmiklos/APPS/etriusz-v3/php/cella_osszesito_megjelenito_2.php?===DA5VmAuSQZ9VQZ3pGBz91HGMPZ9ZKqjyTqeITqlIzWjNQZ0pGC5MPZjNQA9taWkDmZ2RGCxyJMfyzMzHGBlpGLkNGClNmA3xwMsA1H3r271===','',880,660);setEnableTimer(100);" TargetMode="External"/><Relationship Id="rId197" Type="http://schemas.openxmlformats.org/officeDocument/2006/relationships/hyperlink" Target="javascript:startnewwin('https://gazd-a-20.asp.lgov.hu/gazd-danszentmiklos/APPS/etriusz-v3/php/cella_osszesito_megjelenito_2.php?===jL2VwA4NwM9NGAxMwLw91HGMPZ9ZKqjyTqeITqlIzWjNQZktGC5MPZjNQA9taWkDmZ2RGCxyJMfyzMzZzAlLQBjLJCjHQM2V2LsA1H4r1n1===','',880,660);setEnableTimer(100);" TargetMode="External"/><Relationship Id="rId201" Type="http://schemas.openxmlformats.org/officeDocument/2006/relationships/hyperlink" Target="javascript:startnewwin('https://gazd-a-20.asp.lgov.hu/gazd-danszentmiklos/APPS/etriusz-v3/php/cella_kaszper_atemeles_megjelenito.php?===DBkRzL4xQB9twLzMQM381HGMFZ9VJoiq2KmSTqc1JL6AKne91nyEapyMPZ9ZKqjyTqeITqlIzWjNQZmtGC5MPZjNwZ9taWkDmZ2RGCxyJMfyzMzxGZuWTB5tGC4VzM2D2AsA1H6r591===','',880,660);setEnableTimer(100);" TargetMode="External"/><Relationship Id="rId222" Type="http://schemas.openxmlformats.org/officeDocument/2006/relationships/hyperlink" Target="javascript:startnewwin('https://gazd-a-20.asp.lgov.hu/gazd-danszentmiklos/APPS/etriusz-v3/php/cella_kaszper_atemeles_megjelenito.php?===DLyEzAyqwZ9RJZwI2L281HGMFZ9VJoiq2KmSTqc1JL6AKne91nyEapyMPZ9ZKqjyTqeITqlIzWjNQZlxGC5MPZjNwZ9taWkDmZ2RGCxyJMfyzMzRJMxMGM3VGCuSmLyAzAsA1Hr3591===','',880,660);setEnableTimer(100);" TargetMode="External"/><Relationship Id="rId243" Type="http://schemas.openxmlformats.org/officeDocument/2006/relationships/hyperlink" Target="javascript:startnewwin('https://gazd-a-20.asp.lgov.hu/gazd-danszentmiklos/APPS/etriusz-v3/php/cella_kaszper_atemeles_megjelenito.php?===DZ4VmLyWJZ9ZmAjDwLy91HGMFZ9VJoiq2KmSTqc1JL6AKne91nyEapyMPZ9ZKqjyTqeITqlIzWjNQZ5xGC5MPZjNwZ9taWkDmZ2RGCxyJMfyzMzRQBlZJMvSGCmpQZ0VJMsA1Hqo2s1===','',880,660);setEnableTimer(100);" TargetMode="External"/><Relationship Id="rId264" Type="http://schemas.openxmlformats.org/officeDocument/2006/relationships/hyperlink" Target="javascript:startnewwin('https://gazd-a-20.asp.lgov.hu/gazd-danszentmiklos/APPS/etriusz-v3/php/cella_osszesito_megjelenito_2.php?==RTMlLmAuAJCyEGZlHmZsA1HzNGCmIUpcE3nyEapyMPZjNQBjRGC5MPZjNQA9taWkDmZ2RGCxyJMfyzMzRTMlLmAuAJCyEGZlHmZsA1Hr2811==','',880,660);setEnableTimer(100);" TargetMode="External"/><Relationship Id="rId17" Type="http://schemas.openxmlformats.org/officeDocument/2006/relationships/hyperlink" Target="javascript:startnewwin('https://gazd-a-20.asp.lgov.hu/gazd-danszentmiklos/APPS/etriusz-v3/php/cella_osszesito_megjelenito_2.php?=xMwL3DwL40GM3HwZ4H2KGAyWj0mp1OKn0gJM0WKMzNQZjxGC5MPZjNQA9taWkDmZ2RGCxyJMfyzMzDzAvqQAvuGCyqGAltGMsA1Hn8541=','',880,660);setEnableTimer(100);" TargetMode="External"/><Relationship Id="rId38" Type="http://schemas.openxmlformats.org/officeDocument/2006/relationships/hyperlink" Target="javascript:startnewwin('https://gazd-a-20.asp.lgov.hu/gazd-danszentmiklos/APPS/etriusz-v3/php/cella_kaszper_atemeles_megjelenito.php?===DM0HJBmLzM9xGL1tmAl81HGMFZ9VJoiq2KmSTqc1JL6AKne91nyEapyMPZ9ZKqjyTqeITqlIzWjNQZ5RGC5MPZjNmZ9taWkDmZ2RGCxyJMfyzMzHTAyymZzMJC5RJA4pwZsA1H408q1===','',880,660);setEnableTimer(100);" TargetMode="External"/><Relationship Id="rId59" Type="http://schemas.openxmlformats.org/officeDocument/2006/relationships/hyperlink" Target="javascript:startnewwin('https://gazd-a-20.asp.lgov.hu/gazd-danszentmiklos/APPS/etriusz-v3/php/cella_osszesito_megjelenito_2.php?===DMlpwZxWJM9DJZxWwZk81HGMPZ9ZKqjyTqeITqlIzWjNQZ2VGC5MPZjNmZ9taWkDmZ2RGCxyJMfyzMzHzZ3VQMvIJCxSQMlVGZsA1H89341===','',880,660);setEnableTimer(100);" TargetMode="External"/><Relationship Id="rId103" Type="http://schemas.openxmlformats.org/officeDocument/2006/relationships/hyperlink" Target="javascript:startnewwin('https://gazd-a-20.asp.lgov.hu/gazd-danszentmiklos/APPS/etriusz-v3/php/cella_kaszper_atemeles_megjelenito.php?===tA0NwL2ZGA9LQMyAJZl81HGMFZ9VJoiq2KmSTqc1JL6AKne91nyEapyMPZ9ZKqjyTqeITqlIzWjNQZ1DGC5MPZjNwZ9taWkDmZ2RGCxyJMfyzMzLQAjVzAmHGC2DJMwSwZsA1Hr5s01===','',880,660);setEnableTimer(100);" TargetMode="External"/><Relationship Id="rId124" Type="http://schemas.openxmlformats.org/officeDocument/2006/relationships/hyperlink" Target="javascript:startnewwin('https://gazd-a-20.asp.lgov.hu/gazd-danszentmiklos/APPS/etriusz-v3/php/cella_kaszper_atemeles_megjelenito.php?===jA4NwLyIQM9DTAvAJB581HGMFZ9VJoiq2KmSTqc1JL6AKne91nyEapyMPZ9ZKqjyTqeITqlIzWjNQZlHGC5MPZjNwZ9taWkDmZ2RGCxyJMfyzMzpQBjVJM1DJCxEwLwyGBsA1Hoo771===','',880,660);setEnableTimer(100);" TargetMode="External"/><Relationship Id="rId70" Type="http://schemas.openxmlformats.org/officeDocument/2006/relationships/hyperlink" Target="javascript:startnewwin('https://gazd-a-20.asp.lgov.hu/gazd-danszentmiklos/APPS/etriusz-v3/php/cella_kaszper_atemeles_megjelenito.php?===DLlDGMxuGL9DwMzuGZu91HGMFZ9VJoiq2KmSTqc1JL6AKne91nyEapyMPZ9ZKqjyTqeITqlIzWjNQZjZGC5MPZjNwZ9taWkDmZ2RGCxyJMfyzMzRzZ0HTM4RJC0LzM4RGLsA1H9sr71===','',880,660);setEnableTimer(100);" TargetMode="External"/><Relationship Id="rId91" Type="http://schemas.openxmlformats.org/officeDocument/2006/relationships/hyperlink" Target="javascript:startnewwin('https://gazd-a-20.asp.lgov.hu/gazd-danszentmiklos/APPS/etriusz-v3/php/cella_osszesito_megjelenito_2.php?===DL3xQMkRzA9xwMwM2Lj81HGMPZ9ZKqjyTqeITqlIzWjNQZkDGC5MPZjNwZ9taWkDmZ2RGCxyJMfyzMzR2A5DJZuMGC5L2LzATZsA1Hro4p1===','',880,660);setEnableTimer(100);" TargetMode="External"/><Relationship Id="rId145" Type="http://schemas.openxmlformats.org/officeDocument/2006/relationships/hyperlink" Target="javascript:startnewwin('https://gazd-a-20.asp.lgov.hu/gazd-danszentmiklos/APPS/etriusz-v3/php/cella_osszesito_megjelenito_2.php?===DM1NmL5pwZ9ZzZkxGB381HGMPZ9ZKqjyTqeITqlIzWjNQZmLGC5MPZjNwZ9taWkDmZ2RGCxyJMfyzMzHJAjZJB3VGCwWGZ5xmAsA1H81031===','',880,660);setEnableTimer(100);" TargetMode="External"/><Relationship Id="rId166" Type="http://schemas.openxmlformats.org/officeDocument/2006/relationships/hyperlink" Target="javascript:startnewwin('https://gazd-a-20.asp.lgov.hu/gazd-danszentmiklos/APPS/etriusz-v3/php/cella_kaszper_atemeles_megjelenito.php?===DAlDQM1HGL9ZQMkHGB281HGMFZ9VJoiq2KmSTqc1JL6AKne91nyEapyMPZ9ZKqjyTqeITqlIzWjNQZkpGC5MPZjNmZ9taWkDmZ2RGCxyJMfyzMzHwZ0DJA1RJCmDJZ1xwAsA1H67621===','',880,660);setEnableTimer(100);" TargetMode="External"/><Relationship Id="rId187" Type="http://schemas.openxmlformats.org/officeDocument/2006/relationships/hyperlink" Target="javascript:startnewwin('https://gazd-a-20.asp.lgov.hu/gazd-danszentmiklos/APPS/etriusz-v3/php/cella_kaszper_atemeles_megjelenito.php?===tA4ZGA4xwL9VGZkLzAl81HGMFZ9VJoiq2KmSTqc1JL6AKne91nyEapyMPZ9ZKqjyTqeITqlIzWjNQZ4pGC5MPZjNmZ9taWkDmZ2RGCxyJMfyzMzLQBmHQB5VJClRGZzMwZsA1H05oo1===','',880,660);setEnableTimer(100);" TargetMode="External"/><Relationship Id="rId1" Type="http://schemas.openxmlformats.org/officeDocument/2006/relationships/hyperlink" Target="javascript:startnewwin('https://gazd-a-20.asp.lgov.hu/gazd-danszentmiklos/APPS/etriusz-v3/php/cella_osszesito_megjelenito_2.php?=4RzZkxQBv1QB2twM0R2KGAyWj0mp1OKn0gJM0WKMzNQZjZGC5MPZjNwZ9taWkDmZ2RGCxyJMfyzMztGLlRGB4VJC4LQBzEGLsA1H184q1=','',880,660);setEnableTimer(100);" TargetMode="External"/><Relationship Id="rId212" Type="http://schemas.openxmlformats.org/officeDocument/2006/relationships/hyperlink" Target="javascript:startnewwin('https://gazd-a-20.asp.lgov.hu/gazd-danszentmiklos/APPS/etriusz-v3/php/cella_osszesito_megjelenito_2.php?===NByI2AmHJA9DzMyOmZw91HGMPZ9ZKqjyTqeITqlIzWjNQZ2tGC5MPZjNQA9taWkDmZ2RGCxyJMfyzMztGMyqmZyIGCxMJMjZmLsA1H28501===','',880,660);setEnableTimer(100);" TargetMode="External"/><Relationship Id="rId233" Type="http://schemas.openxmlformats.org/officeDocument/2006/relationships/hyperlink" Target="javascript:startnewwin('https://gazd-a-20.asp.lgov.hu/gazd-danszentmiklos/APPS/etriusz-v3/php/cella_osszesito_megjelenito_2.php?===DL2LJBlRGA9DwAzEwMu91HGMPZ9ZKqjyTqeITqlIzWjNQZ1xGC5MPZjNQA9taWkDmZ2RGCxyJMfyzMzRzAzywZkHGC0LwM0LJLsA1H5s011===','',880,660);setEnableTimer(100);" TargetMode="External"/><Relationship Id="rId254" Type="http://schemas.openxmlformats.org/officeDocument/2006/relationships/hyperlink" Target="javascript:startnewwin('https://gazd-a-20.asp.lgov.hu/gazd-danszentmiklos/APPS/etriusz-v3/php/cella_osszesito_megjelenito_2.php?==HTB1HwAuEGCwITM0ZTMsA1HzNGCmIUpcE3nyEapyMPZjNwZjRGC5MPZjNQA9taWkDmZ2RGCxyJMfyzMzHTB1HwAuEGCwITM0ZTMsA1H61np1==','',880,660);setEnableTimer(100);" TargetMode="External"/><Relationship Id="rId28" Type="http://schemas.openxmlformats.org/officeDocument/2006/relationships/hyperlink" Target="javascript:startnewwin('https://gazd-a-20.asp.lgov.hu/gazd-danszentmiklos/APPS/etriusz-v3/php/cella_osszesito_megjelenito_2.php?===jAvyGBuSTM9VTZwWJB281HGMPZ9ZKqjyTqeITqlIzWjNQZ0RGC5MPZjNQA9taWkDmZ2RGCxyJMfyzMzpwL5xGLuEJCvOmLvywAsA1Hp0391===','',880,660);setEnableTimer(100);" TargetMode="External"/><Relationship Id="rId49" Type="http://schemas.openxmlformats.org/officeDocument/2006/relationships/hyperlink" Target="javascript:startnewwin('https://gazd-a-20.asp.lgov.hu/gazd-danszentmiklos/APPS/etriusz-v3/php/cella_kaszper_atemeles_megjelenito.php?===jZyEwL1L2L9ZwLwA2Z181HGMFZ9VJoiq2KmSTqc1JL6AKne91nyEapyMPZ9ZKqjyTqeITqlIzWjNQZmVGC5MPZjNwZ9taWkDmZ2RGCxyJMfyzMzZGM0VJAzAJCmV2LwAGAsA1H617r1===','',880,660);setEnableTimer(100);" TargetMode="External"/><Relationship Id="rId114" Type="http://schemas.openxmlformats.org/officeDocument/2006/relationships/hyperlink" Target="javascript:startnewwin('https://gazd-a-20.asp.lgov.hu/gazd-danszentmiklos/APPS/etriusz-v3/php/cella_osszesito_megjelenito_2.php?===tAwAmZyA2L9DQBxAQAv91HGMPZ9ZKqjyTqeITqlIzWjNQZ4DGC5MPZjNQA9taWkDmZ2RGCxyJMfyzMzLmLmZGMwAJC0tQMmDwLsA1H5n3q1===','',880,660);setEnableTimer(100);" TargetMode="External"/><Relationship Id="rId275" Type="http://schemas.openxmlformats.org/officeDocument/2006/relationships/hyperlink" Target="javascript:startnewwin('https://gazd-a-20.asp.lgov.hu/gazd-danszentmiklos/APPS/etriusz-v3/php/cella_kaszper_atemeles_megjelenito.php?==RGBjVwAkVGCzWGZ0LzZsA1HzRGCv12oa91puEKngSzrmy2nsgJM0WKMzNGCmIUpcE3nyEapyMPZjNmZkRGC5MPZjNwZ9taWkDmZ2RGCxyJMfyzMzRGBjVwAkVGCzWGZ0LzZsA1H65qs1==','',880,660);setEnableTimer(100);" TargetMode="External"/><Relationship Id="rId60" Type="http://schemas.openxmlformats.org/officeDocument/2006/relationships/hyperlink" Target="javascript:startnewwin('https://gazd-a-20.asp.lgov.hu/gazd-danszentmiklos/APPS/etriusz-v3/php/cella_osszesito_megjelenito_2.php?===DAvSwZ1RGL9xGB4LzLy91HGMPZ9ZKqjyTqeITqlIzWjNQZ2VGC5MPZjNQA9taWkDmZ2RGCxyJMfyzMzHwLkVGAkRJC5xQBzWJMsA1H59781===','',880,660);setEnableTimer(100);" TargetMode="External"/><Relationship Id="rId81" Type="http://schemas.openxmlformats.org/officeDocument/2006/relationships/hyperlink" Target="javascript:startnewwin('https://gazd-a-20.asp.lgov.hu/gazd-danszentmiklos/APPS/etriusz-v3/php/cella_osszesito_megjelenito_2.php?===tLzOwL3RTM9ZzM1VJA481HGMPZ9ZKqjyTqeITqlIzWjNQZ1ZGC5MPZjNQA9taWkDmZ2RGCxyJMfyzMzVzMjV2AuEJCwMJAvIQBsA1Hr2nq1===','',880,660);setEnableTimer(100);" TargetMode="External"/><Relationship Id="rId135" Type="http://schemas.openxmlformats.org/officeDocument/2006/relationships/hyperlink" Target="javascript:startnewwin('https://gazd-a-20.asp.lgov.hu/gazd-danszentmiklos/APPS/etriusz-v3/php/cella_osszesito_megjelenito_2.php?===DL4xGLzqGZ9LGZ5ZGLk81HGMPZ9ZKqjyTqeITqlIzWjNQZ3HGC5MPZjNQA9taWkDmZ2RGCxyJMfyzMzRTB5RzM3RGC2RGBmRJZsA1Ho6o41===','',880,660);setEnableTimer(100);" TargetMode="External"/><Relationship Id="rId156" Type="http://schemas.openxmlformats.org/officeDocument/2006/relationships/hyperlink" Target="javascript:startnewwin('https://gazd-a-20.asp.lgov.hu/gazd-danszentmiklos/APPS/etriusz-v3/php/cella_osszesito_megjelenito_2.php?===DAyITA2NQA9xmZ1xGMu91HGMPZ9ZKqjyTqeITqlIzWjNQZ2LGC5MPZjNQA9taWkDmZ2RGCxyJMfyzMzHGMyEwAjDGC5ZGA5HJLsA1H19n41===','',880,660);setEnableTimer(100);" TargetMode="External"/><Relationship Id="rId177" Type="http://schemas.openxmlformats.org/officeDocument/2006/relationships/hyperlink" Target="javascript:startnewwin('https://gazd-a-20.asp.lgov.hu/gazd-danszentmiklos/APPS/etriusz-v3/php/cella_kaszper_atemeles_megjelenito.php?===DBvIJM2NwZ9HGAwqQZk81HGMFZ9VJoiq2KmSTqc1JL6AKne91nyEapyMPZ9ZKqjyTqeITqlIzWjNQZ1pGC5MPZjNwZ9taWkDmZ2RGCxyJMfyzMzxwLyIzAjVGC1HmL3NGZsA1H0s0s1===','',880,660);setEnableTimer(100);" TargetMode="External"/><Relationship Id="rId198" Type="http://schemas.openxmlformats.org/officeDocument/2006/relationships/hyperlink" Target="javascript:startnewwin('https://gazd-a-20.asp.lgov.hu/gazd-danszentmiklos/APPS/etriusz-v3/php/cella_kaszper_atemeles_megjelenito.php?===DBuWJAySQB9LTA5twAz91HGMFZ9VJoiq2KmSTqc1JL6AKne91nyEapyMPZ9ZKqjyTqeITqlIzWjNQZltGC5MPZjNwZ9taWkDmZ2RGCxyJMfyzMzxGLvIGMktGCzEGB4LwMsA1Hqnr31===','',880,660);setEnableTimer(100);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opLeftCell="G1" workbookViewId="0">
      <selection activeCell="D2" sqref="D2"/>
    </sheetView>
  </sheetViews>
  <sheetFormatPr defaultRowHeight="15" x14ac:dyDescent="0.25"/>
  <cols>
    <col min="1" max="1" width="28.7109375" bestFit="1" customWidth="1"/>
    <col min="2" max="11" width="15.7109375" customWidth="1"/>
    <col min="12" max="12" width="28.140625" bestFit="1" customWidth="1"/>
    <col min="13" max="22" width="15.7109375" customWidth="1"/>
  </cols>
  <sheetData>
    <row r="1" spans="1:22" x14ac:dyDescent="0.25">
      <c r="A1" s="352" t="s">
        <v>937</v>
      </c>
      <c r="B1" s="352"/>
      <c r="C1" s="133"/>
    </row>
    <row r="5" spans="1:22" ht="18.75" x14ac:dyDescent="0.3">
      <c r="A5" s="343" t="s">
        <v>0</v>
      </c>
      <c r="B5" s="344"/>
      <c r="C5" s="344"/>
      <c r="D5" s="344"/>
      <c r="E5" s="344"/>
      <c r="F5" s="344"/>
      <c r="G5" s="344"/>
      <c r="H5" s="344"/>
      <c r="I5" s="344"/>
      <c r="J5" s="344"/>
      <c r="K5" s="345"/>
      <c r="L5" s="346" t="s">
        <v>1</v>
      </c>
      <c r="M5" s="347"/>
      <c r="N5" s="347"/>
      <c r="O5" s="347"/>
      <c r="P5" s="347"/>
      <c r="Q5" s="347"/>
      <c r="R5" s="347"/>
      <c r="S5" s="347"/>
      <c r="T5" s="347"/>
      <c r="U5" s="347"/>
      <c r="V5" s="347"/>
    </row>
    <row r="6" spans="1:22" ht="18.75" x14ac:dyDescent="0.3">
      <c r="A6" s="348" t="s">
        <v>2</v>
      </c>
      <c r="B6" s="350" t="s">
        <v>3</v>
      </c>
      <c r="C6" s="343" t="s">
        <v>4</v>
      </c>
      <c r="D6" s="344"/>
      <c r="E6" s="345"/>
      <c r="F6" s="343" t="s">
        <v>5</v>
      </c>
      <c r="G6" s="344"/>
      <c r="H6" s="345"/>
      <c r="I6" s="343" t="s">
        <v>6</v>
      </c>
      <c r="J6" s="344"/>
      <c r="K6" s="345"/>
      <c r="L6" s="1"/>
      <c r="M6" s="1"/>
      <c r="N6" s="343" t="s">
        <v>7</v>
      </c>
      <c r="O6" s="344"/>
      <c r="P6" s="345"/>
      <c r="Q6" s="343" t="s">
        <v>5</v>
      </c>
      <c r="R6" s="344"/>
      <c r="S6" s="345"/>
      <c r="T6" s="343" t="s">
        <v>6</v>
      </c>
      <c r="U6" s="344"/>
      <c r="V6" s="345"/>
    </row>
    <row r="7" spans="1:22" x14ac:dyDescent="0.25">
      <c r="A7" s="349"/>
      <c r="B7" s="351"/>
      <c r="C7" s="2" t="s">
        <v>8</v>
      </c>
      <c r="D7" s="2" t="s">
        <v>9</v>
      </c>
      <c r="E7" s="2" t="s">
        <v>10</v>
      </c>
      <c r="F7" s="2" t="s">
        <v>8</v>
      </c>
      <c r="G7" s="2" t="s">
        <v>9</v>
      </c>
      <c r="H7" s="2" t="s">
        <v>10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3</v>
      </c>
      <c r="N7" s="2" t="s">
        <v>8</v>
      </c>
      <c r="O7" s="2" t="s">
        <v>9</v>
      </c>
      <c r="P7" s="2" t="s">
        <v>10</v>
      </c>
      <c r="Q7" s="2" t="s">
        <v>8</v>
      </c>
      <c r="R7" s="2" t="s">
        <v>9</v>
      </c>
      <c r="S7" s="2" t="s">
        <v>10</v>
      </c>
      <c r="T7" s="2" t="s">
        <v>8</v>
      </c>
      <c r="U7" s="2" t="s">
        <v>9</v>
      </c>
      <c r="V7" s="2" t="s">
        <v>10</v>
      </c>
    </row>
    <row r="8" spans="1:22" ht="30" x14ac:dyDescent="0.25">
      <c r="A8" s="39" t="s">
        <v>12</v>
      </c>
      <c r="B8" s="4" t="s">
        <v>13</v>
      </c>
      <c r="C8" s="5">
        <f>'5.Önkorm. bevét'!B14</f>
        <v>196840488</v>
      </c>
      <c r="D8" s="5"/>
      <c r="E8" s="6">
        <f>SUM(C8:D8)</f>
        <v>196840488</v>
      </c>
      <c r="F8" s="6">
        <f>'5.Önkorm. bevét'!C14</f>
        <v>211338263</v>
      </c>
      <c r="G8" s="6"/>
      <c r="H8" s="6">
        <f>SUM(F8:G8)</f>
        <v>211338263</v>
      </c>
      <c r="I8" s="6">
        <f>'5.Önkorm. bevét'!D14</f>
        <v>211338263</v>
      </c>
      <c r="J8" s="6"/>
      <c r="K8" s="6">
        <f>SUM(I8:J8)</f>
        <v>211338263</v>
      </c>
      <c r="L8" s="7" t="s">
        <v>14</v>
      </c>
      <c r="M8" s="8" t="s">
        <v>15</v>
      </c>
      <c r="N8" s="9">
        <f>'3.Önkorm. kiad.'!B16</f>
        <v>33083652</v>
      </c>
      <c r="O8" s="9">
        <f>'11. Hiv. kiad'!B16+'18. Ovi kiad'!B16+'25.Művház kiad'!B16</f>
        <v>106826895</v>
      </c>
      <c r="P8" s="173">
        <f>SUM(N8:O8)</f>
        <v>139910547</v>
      </c>
      <c r="Q8" s="6">
        <f>'3.Önkorm. kiad.'!C16</f>
        <v>35363652</v>
      </c>
      <c r="R8" s="6">
        <f>'11. Hiv. kiad'!C16+'18. Ovi kiad'!C16+'25.Művház kiad'!C16</f>
        <v>105914730</v>
      </c>
      <c r="S8" s="6">
        <f>SUM(Q8:R8)</f>
        <v>141278382</v>
      </c>
      <c r="T8" s="6">
        <f>'3.Önkorm. kiad.'!D16</f>
        <v>33280982</v>
      </c>
      <c r="U8" s="6">
        <f>'11. Hiv. kiad'!D16+'18. Ovi kiad'!D16+'25.Művház kiad'!D16</f>
        <v>103328824</v>
      </c>
      <c r="V8" s="6">
        <f>SUM(T8:U8)</f>
        <v>136609806</v>
      </c>
    </row>
    <row r="9" spans="1:22" ht="45" x14ac:dyDescent="0.25">
      <c r="A9" s="3" t="s">
        <v>16</v>
      </c>
      <c r="B9" s="4" t="s">
        <v>17</v>
      </c>
      <c r="C9" s="5">
        <f>'5.Önkorm. bevét'!B15</f>
        <v>10766200</v>
      </c>
      <c r="D9" s="5">
        <f>'[1]13. Hiv. bevét'!B6+'[1]20. Ovi bevétel'!B6+'[1]27. Műv.Ház bevétel'!B6</f>
        <v>0</v>
      </c>
      <c r="E9" s="6">
        <f t="shared" ref="E9:E16" si="0">SUM(C9:D9)</f>
        <v>10766200</v>
      </c>
      <c r="F9" s="6">
        <f>'5.Önkorm. bevét'!C15</f>
        <v>10766200</v>
      </c>
      <c r="G9" s="6"/>
      <c r="H9" s="6">
        <f t="shared" ref="H9:H16" si="1">SUM(F9:G9)</f>
        <v>10766200</v>
      </c>
      <c r="I9" s="6">
        <f>'5.Önkorm. bevét'!D15</f>
        <v>12521911</v>
      </c>
      <c r="J9" s="6"/>
      <c r="K9" s="6">
        <f t="shared" ref="K9:K16" si="2">SUM(I9:J9)</f>
        <v>12521911</v>
      </c>
      <c r="L9" s="7" t="s">
        <v>18</v>
      </c>
      <c r="M9" s="10" t="s">
        <v>19</v>
      </c>
      <c r="N9" s="9">
        <f>'3.Önkorm. kiad.'!B17</f>
        <v>5789639</v>
      </c>
      <c r="O9" s="9">
        <f>'11. Hiv. kiad'!B17+'18. Ovi kiad'!B17+'25.Művház kiad'!B17</f>
        <v>18610706</v>
      </c>
      <c r="P9" s="173">
        <f t="shared" ref="P9:P22" si="3">SUM(N9:O9)</f>
        <v>24400345</v>
      </c>
      <c r="Q9" s="6">
        <f>'3.Önkorm. kiad.'!C17</f>
        <v>5789639</v>
      </c>
      <c r="R9" s="6">
        <f>'11. Hiv. kiad'!C17+'18. Ovi kiad'!C17+'25.Művház kiad'!C17</f>
        <v>18517217</v>
      </c>
      <c r="S9" s="6">
        <f t="shared" ref="S9:S16" si="4">SUM(Q9:R9)</f>
        <v>24306856</v>
      </c>
      <c r="T9" s="6">
        <f>'3.Önkorm. kiad.'!D17</f>
        <v>5398892</v>
      </c>
      <c r="U9" s="6">
        <f>'11. Hiv. kiad'!D17+'18. Ovi kiad'!D17+'25.Művház kiad'!D17</f>
        <v>17595563</v>
      </c>
      <c r="V9" s="6">
        <f t="shared" ref="V9:V16" si="5">SUM(T9:U9)</f>
        <v>22994455</v>
      </c>
    </row>
    <row r="10" spans="1:22" ht="38.25" x14ac:dyDescent="0.25">
      <c r="A10" s="11" t="s">
        <v>20</v>
      </c>
      <c r="B10" s="12" t="s">
        <v>21</v>
      </c>
      <c r="C10" s="170">
        <f>SUM(C8:C9)</f>
        <v>207606688</v>
      </c>
      <c r="D10" s="13">
        <f>SUM(D8:D9)</f>
        <v>0</v>
      </c>
      <c r="E10" s="14">
        <f t="shared" si="0"/>
        <v>207606688</v>
      </c>
      <c r="F10" s="14">
        <f>SUM(F8:F9)</f>
        <v>222104463</v>
      </c>
      <c r="G10" s="14">
        <f>SUM(G8:G9)</f>
        <v>0</v>
      </c>
      <c r="H10" s="14">
        <f t="shared" si="1"/>
        <v>222104463</v>
      </c>
      <c r="I10" s="14">
        <f>SUM(I8:I9)</f>
        <v>223860174</v>
      </c>
      <c r="J10" s="14">
        <f>SUM(J8:J9)</f>
        <v>0</v>
      </c>
      <c r="K10" s="14">
        <f t="shared" si="2"/>
        <v>223860174</v>
      </c>
      <c r="L10" s="7" t="s">
        <v>22</v>
      </c>
      <c r="M10" s="8" t="s">
        <v>23</v>
      </c>
      <c r="N10" s="9">
        <f>'3.Önkorm. kiad.'!B42</f>
        <v>45754611</v>
      </c>
      <c r="O10" s="9">
        <f>'11. Hiv. kiad'!B37+'18. Ovi kiad'!B34+'25.Művház kiad'!B37</f>
        <v>25984069</v>
      </c>
      <c r="P10" s="173">
        <f t="shared" si="3"/>
        <v>71738680</v>
      </c>
      <c r="Q10" s="6">
        <f>'3.Önkorm. kiad.'!C42</f>
        <v>71963424</v>
      </c>
      <c r="R10" s="6">
        <f>'11. Hiv. kiad'!C37+'18. Ovi kiad'!C34+'25.Művház kiad'!C37</f>
        <v>31816986</v>
      </c>
      <c r="S10" s="6">
        <f t="shared" si="4"/>
        <v>103780410</v>
      </c>
      <c r="T10" s="6">
        <f>'3.Önkorm. kiad.'!D42</f>
        <v>56127087</v>
      </c>
      <c r="U10" s="6">
        <f>'11. Hiv. kiad'!D37+'18. Ovi kiad'!D34+'25.Művház kiad'!D37</f>
        <v>24586745</v>
      </c>
      <c r="V10" s="6">
        <f t="shared" si="5"/>
        <v>80713832</v>
      </c>
    </row>
    <row r="11" spans="1:22" ht="25.5" x14ac:dyDescent="0.25">
      <c r="A11" s="3" t="s">
        <v>24</v>
      </c>
      <c r="B11" s="4" t="s">
        <v>25</v>
      </c>
      <c r="C11" s="15">
        <f>'[1]5.Ök. bevétel'!B20</f>
        <v>0</v>
      </c>
      <c r="D11" s="15"/>
      <c r="E11" s="6">
        <f t="shared" si="0"/>
        <v>0</v>
      </c>
      <c r="F11" s="6">
        <f>'5.Önkorm. bevét'!C23</f>
        <v>147550000</v>
      </c>
      <c r="G11" s="6"/>
      <c r="H11" s="6">
        <f t="shared" si="1"/>
        <v>147550000</v>
      </c>
      <c r="I11" s="6">
        <f>'5.Önkorm. bevét'!D23</f>
        <v>149433492</v>
      </c>
      <c r="J11" s="6"/>
      <c r="K11" s="6">
        <f t="shared" si="2"/>
        <v>149433492</v>
      </c>
      <c r="L11" s="16" t="s">
        <v>26</v>
      </c>
      <c r="M11" s="4" t="s">
        <v>27</v>
      </c>
      <c r="N11" s="9">
        <f>'3.Önkorm. kiad.'!B47</f>
        <v>9100000</v>
      </c>
      <c r="O11" s="9"/>
      <c r="P11" s="173">
        <f t="shared" si="3"/>
        <v>9100000</v>
      </c>
      <c r="Q11" s="6">
        <f>'3.Önkorm. kiad.'!C47</f>
        <v>14898124</v>
      </c>
      <c r="R11" s="6"/>
      <c r="S11" s="6">
        <f t="shared" si="4"/>
        <v>14898124</v>
      </c>
      <c r="T11" s="6">
        <f>'3.Önkorm. kiad.'!D47</f>
        <v>13193473</v>
      </c>
      <c r="U11" s="6"/>
      <c r="V11" s="6">
        <f t="shared" si="5"/>
        <v>13193473</v>
      </c>
    </row>
    <row r="12" spans="1:22" ht="24" customHeight="1" x14ac:dyDescent="0.25">
      <c r="A12" s="3" t="s">
        <v>28</v>
      </c>
      <c r="B12" s="4" t="s">
        <v>29</v>
      </c>
      <c r="C12" s="5">
        <f>'5.Önkorm. bevét'!B37</f>
        <v>65000000</v>
      </c>
      <c r="D12" s="15"/>
      <c r="E12" s="6">
        <f t="shared" si="0"/>
        <v>65000000</v>
      </c>
      <c r="F12" s="6">
        <f>'5.Önkorm. bevét'!C37</f>
        <v>65000000</v>
      </c>
      <c r="G12" s="6"/>
      <c r="H12" s="6">
        <f t="shared" si="1"/>
        <v>65000000</v>
      </c>
      <c r="I12" s="6">
        <f>'5.Önkorm. bevét'!D37</f>
        <v>51758506</v>
      </c>
      <c r="J12" s="6"/>
      <c r="K12" s="6">
        <f t="shared" si="2"/>
        <v>51758506</v>
      </c>
      <c r="L12" s="3" t="s">
        <v>30</v>
      </c>
      <c r="M12" s="4" t="s">
        <v>31</v>
      </c>
      <c r="N12" s="9">
        <f>'3.Önkorm. kiad.'!B57</f>
        <v>14497428</v>
      </c>
      <c r="O12" s="9"/>
      <c r="P12" s="173">
        <f t="shared" si="3"/>
        <v>14497428</v>
      </c>
      <c r="Q12" s="6">
        <f>'3.Önkorm. kiad.'!C57</f>
        <v>145267018</v>
      </c>
      <c r="R12" s="6"/>
      <c r="S12" s="6">
        <f t="shared" si="4"/>
        <v>145267018</v>
      </c>
      <c r="T12" s="6">
        <f>'3.Önkorm. kiad.'!D57</f>
        <v>5690304</v>
      </c>
      <c r="U12" s="6"/>
      <c r="V12" s="6">
        <f t="shared" si="5"/>
        <v>5690304</v>
      </c>
    </row>
    <row r="13" spans="1:22" x14ac:dyDescent="0.25">
      <c r="A13" s="3" t="s">
        <v>32</v>
      </c>
      <c r="B13" s="4" t="s">
        <v>33</v>
      </c>
      <c r="C13" s="5">
        <f>'5.Önkorm. bevét'!B49</f>
        <v>9741250</v>
      </c>
      <c r="D13" s="5">
        <f>'13.Hiv. bevét'!B10+'20. Ovi bevét'!B9+'27. Művház bevét'!B12</f>
        <v>7300000</v>
      </c>
      <c r="E13" s="6">
        <f t="shared" si="0"/>
        <v>17041250</v>
      </c>
      <c r="F13" s="6">
        <f>'5.Önkorm. bevét'!C49</f>
        <v>9741250</v>
      </c>
      <c r="G13" s="6">
        <f>'13.Hiv. bevét'!C10+'27. Művház bevét'!C12</f>
        <v>7300000</v>
      </c>
      <c r="H13" s="6">
        <f t="shared" si="1"/>
        <v>17041250</v>
      </c>
      <c r="I13" s="6">
        <f>'5.Önkorm. bevét'!D49</f>
        <v>8925688</v>
      </c>
      <c r="J13" s="6">
        <f>'13.Hiv. bevét'!D10+'20. Ovi bevét'!D9+'27. Művház bevét'!D12</f>
        <v>5943760</v>
      </c>
      <c r="K13" s="6">
        <f t="shared" si="2"/>
        <v>14869448</v>
      </c>
      <c r="L13" s="3" t="s">
        <v>34</v>
      </c>
      <c r="M13" s="4" t="s">
        <v>35</v>
      </c>
      <c r="N13" s="9">
        <f>'3.Önkorm. kiad.'!B65</f>
        <v>3641684</v>
      </c>
      <c r="O13" s="9">
        <f>'11. Hiv. kiad'!B41+'18. Ovi kiad'!B37+'25.Művház kiad'!B41</f>
        <v>2071205</v>
      </c>
      <c r="P13" s="173">
        <f t="shared" si="3"/>
        <v>5712889</v>
      </c>
      <c r="Q13" s="6">
        <f>'3.Önkorm. kiad.'!C65</f>
        <v>21784881</v>
      </c>
      <c r="R13" s="6">
        <f>'11. Hiv. kiad'!C41+'18. Ovi kiad'!C37+'25.Művház kiad'!C41</f>
        <v>1646366</v>
      </c>
      <c r="S13" s="6">
        <f t="shared" si="4"/>
        <v>23431247</v>
      </c>
      <c r="T13" s="6">
        <f>'3.Önkorm. kiad.'!D65</f>
        <v>18011145</v>
      </c>
      <c r="U13" s="6">
        <f>'11. Hiv. kiad'!D41+'18. Ovi kiad'!D37+'25.Művház kiad'!D41</f>
        <v>1163214</v>
      </c>
      <c r="V13" s="6">
        <f t="shared" si="5"/>
        <v>19174359</v>
      </c>
    </row>
    <row r="14" spans="1:22" x14ac:dyDescent="0.25">
      <c r="A14" s="3" t="s">
        <v>36</v>
      </c>
      <c r="B14" s="4" t="s">
        <v>37</v>
      </c>
      <c r="C14" s="5">
        <f>'5.Önkorm. bevét'!B51</f>
        <v>2100000</v>
      </c>
      <c r="D14" s="5"/>
      <c r="E14" s="6">
        <f t="shared" si="0"/>
        <v>2100000</v>
      </c>
      <c r="F14" s="17">
        <f>'5.Önkorm. bevét'!C51</f>
        <v>2100000</v>
      </c>
      <c r="G14" s="17"/>
      <c r="H14" s="6">
        <f t="shared" si="1"/>
        <v>2100000</v>
      </c>
      <c r="I14" s="17">
        <f>'5.Önkorm. bevét'!D51</f>
        <v>2100000</v>
      </c>
      <c r="J14" s="17"/>
      <c r="K14" s="6">
        <f t="shared" si="2"/>
        <v>2100000</v>
      </c>
      <c r="L14" s="18"/>
      <c r="M14" s="19"/>
      <c r="N14" s="20"/>
      <c r="O14" s="20"/>
      <c r="P14" s="173"/>
      <c r="Q14" s="17"/>
      <c r="R14" s="17"/>
      <c r="S14" s="6"/>
      <c r="T14" s="17"/>
      <c r="U14" s="17"/>
      <c r="V14" s="6"/>
    </row>
    <row r="15" spans="1:22" x14ac:dyDescent="0.25">
      <c r="A15" s="3" t="s">
        <v>38</v>
      </c>
      <c r="B15" s="4" t="s">
        <v>39</v>
      </c>
      <c r="C15" s="171">
        <v>0</v>
      </c>
      <c r="D15" s="21"/>
      <c r="E15" s="6">
        <f t="shared" si="0"/>
        <v>0</v>
      </c>
      <c r="F15" s="17">
        <v>0</v>
      </c>
      <c r="G15" s="17"/>
      <c r="H15" s="6">
        <f t="shared" si="1"/>
        <v>0</v>
      </c>
      <c r="I15" s="17">
        <f>'5.Önkorm. bevét'!D54</f>
        <v>40000</v>
      </c>
      <c r="J15" s="17"/>
      <c r="K15" s="6">
        <f t="shared" si="2"/>
        <v>40000</v>
      </c>
      <c r="L15" s="18" t="s">
        <v>40</v>
      </c>
      <c r="M15" s="19" t="s">
        <v>41</v>
      </c>
      <c r="N15" s="20">
        <f>'3.Önkorm. kiad.'!B68</f>
        <v>21139150</v>
      </c>
      <c r="O15" s="20">
        <f>'25.Művház kiad'!B44</f>
        <v>0</v>
      </c>
      <c r="P15" s="173">
        <f t="shared" si="3"/>
        <v>21139150</v>
      </c>
      <c r="Q15" s="17">
        <f>'3.Önkorm. kiad.'!C68</f>
        <v>53506051</v>
      </c>
      <c r="R15" s="17">
        <f>'25.Művház kiad'!C44</f>
        <v>983000</v>
      </c>
      <c r="S15" s="6">
        <f t="shared" si="4"/>
        <v>54489051</v>
      </c>
      <c r="T15" s="17">
        <f>'3.Önkorm. kiad.'!D68</f>
        <v>38081617</v>
      </c>
      <c r="U15" s="17">
        <f>'25.Művház kiad'!D44</f>
        <v>983000</v>
      </c>
      <c r="V15" s="6">
        <f t="shared" si="5"/>
        <v>39064617</v>
      </c>
    </row>
    <row r="16" spans="1:22" ht="25.5" x14ac:dyDescent="0.25">
      <c r="A16" s="3" t="s">
        <v>42</v>
      </c>
      <c r="B16" s="4" t="s">
        <v>43</v>
      </c>
      <c r="C16" s="21">
        <f>'5.Önkorm. bevét'!B57</f>
        <v>2300000</v>
      </c>
      <c r="D16" s="21"/>
      <c r="E16" s="6">
        <f t="shared" si="0"/>
        <v>2300000</v>
      </c>
      <c r="F16" s="6">
        <f>'5.Önkorm. bevét'!C57</f>
        <v>2300000</v>
      </c>
      <c r="G16" s="6"/>
      <c r="H16" s="6">
        <f t="shared" si="1"/>
        <v>2300000</v>
      </c>
      <c r="I16" s="6">
        <f>'5.Önkorm. bevét'!D57</f>
        <v>250000</v>
      </c>
      <c r="J16" s="6"/>
      <c r="K16" s="6">
        <f t="shared" si="2"/>
        <v>250000</v>
      </c>
      <c r="L16" s="22"/>
      <c r="M16" s="22"/>
      <c r="N16" s="175"/>
      <c r="O16" s="175"/>
      <c r="P16" s="173">
        <f t="shared" si="3"/>
        <v>0</v>
      </c>
      <c r="Q16" s="6"/>
      <c r="R16" s="6"/>
      <c r="S16" s="6">
        <f t="shared" si="4"/>
        <v>0</v>
      </c>
      <c r="T16" s="6"/>
      <c r="U16" s="6"/>
      <c r="V16" s="6">
        <f t="shared" si="5"/>
        <v>0</v>
      </c>
    </row>
    <row r="17" spans="1:22" x14ac:dyDescent="0.25">
      <c r="A17" s="23" t="s">
        <v>44</v>
      </c>
      <c r="B17" s="24" t="s">
        <v>45</v>
      </c>
      <c r="C17" s="25">
        <f t="shared" ref="C17:K17" si="6">SUM(C10:C16)</f>
        <v>286747938</v>
      </c>
      <c r="D17" s="25">
        <f t="shared" si="6"/>
        <v>7300000</v>
      </c>
      <c r="E17" s="25">
        <f t="shared" si="6"/>
        <v>294047938</v>
      </c>
      <c r="F17" s="25">
        <f t="shared" si="6"/>
        <v>448795713</v>
      </c>
      <c r="G17" s="25">
        <f t="shared" si="6"/>
        <v>7300000</v>
      </c>
      <c r="H17" s="25">
        <f t="shared" si="6"/>
        <v>456095713</v>
      </c>
      <c r="I17" s="25">
        <f t="shared" si="6"/>
        <v>436367860</v>
      </c>
      <c r="J17" s="25">
        <f t="shared" si="6"/>
        <v>5943760</v>
      </c>
      <c r="K17" s="25">
        <f t="shared" si="6"/>
        <v>442311620</v>
      </c>
      <c r="L17" s="26" t="s">
        <v>46</v>
      </c>
      <c r="M17" s="27"/>
      <c r="N17" s="176">
        <f>SUM(N8:N15)</f>
        <v>133006164</v>
      </c>
      <c r="O17" s="176">
        <f>SUM(O8:O15)</f>
        <v>153492875</v>
      </c>
      <c r="P17" s="177">
        <f t="shared" si="3"/>
        <v>286499039</v>
      </c>
      <c r="Q17" s="178">
        <f t="shared" ref="Q17:V17" si="7">SUM(Q8:Q16)</f>
        <v>348572789</v>
      </c>
      <c r="R17" s="178">
        <f t="shared" si="7"/>
        <v>158878299</v>
      </c>
      <c r="S17" s="178">
        <f t="shared" si="7"/>
        <v>507451088</v>
      </c>
      <c r="T17" s="178">
        <f t="shared" si="7"/>
        <v>169783500</v>
      </c>
      <c r="U17" s="178">
        <f t="shared" si="7"/>
        <v>147657346</v>
      </c>
      <c r="V17" s="178">
        <f t="shared" si="7"/>
        <v>317440846</v>
      </c>
    </row>
    <row r="18" spans="1:22" ht="38.25" x14ac:dyDescent="0.25">
      <c r="A18" s="28" t="s">
        <v>47</v>
      </c>
      <c r="B18" s="29" t="s">
        <v>48</v>
      </c>
      <c r="C18" s="21"/>
      <c r="D18" s="21"/>
      <c r="E18" s="21">
        <f>SUM(C18:D18)</f>
        <v>0</v>
      </c>
      <c r="F18" s="21">
        <v>0</v>
      </c>
      <c r="G18" s="21"/>
      <c r="H18" s="6">
        <f>SUM(F18:G18)</f>
        <v>0</v>
      </c>
      <c r="I18" s="21">
        <v>0</v>
      </c>
      <c r="J18" s="21"/>
      <c r="K18" s="6">
        <f>SUM(I18:J18)</f>
        <v>0</v>
      </c>
      <c r="L18" s="22"/>
      <c r="M18" s="22"/>
      <c r="N18" s="179"/>
      <c r="O18" s="179"/>
      <c r="P18" s="173">
        <f t="shared" si="3"/>
        <v>0</v>
      </c>
      <c r="Q18" s="171"/>
      <c r="R18" s="171"/>
      <c r="S18" s="6">
        <f>SUM(Q18:R18)</f>
        <v>0</v>
      </c>
      <c r="T18" s="171"/>
      <c r="U18" s="171"/>
      <c r="V18" s="6">
        <f t="shared" ref="V18:V22" si="8">SUM(T18:U18)</f>
        <v>0</v>
      </c>
    </row>
    <row r="19" spans="1:22" ht="25.5" x14ac:dyDescent="0.25">
      <c r="A19" s="3" t="s">
        <v>49</v>
      </c>
      <c r="B19" s="29" t="s">
        <v>50</v>
      </c>
      <c r="C19" s="15">
        <f>'5.Önkorm. bevét'!B59</f>
        <v>0</v>
      </c>
      <c r="D19" s="15">
        <f>'[1]13. Hiv. bevét'!B14+'[1]20. Ovi bevétel'!B12+'[1]27. Műv.Ház bevétel'!B13</f>
        <v>0</v>
      </c>
      <c r="E19" s="21">
        <f t="shared" ref="E19:E22" si="9">SUM(C19:D19)</f>
        <v>0</v>
      </c>
      <c r="F19" s="171">
        <f>'5.Önkorm. bevét'!C59</f>
        <v>56930792</v>
      </c>
      <c r="G19" s="171">
        <f>'13.Hiv. bevét'!C13+'20. Ovi bevét'!C12+'27. Művház bevét'!C14</f>
        <v>1973482</v>
      </c>
      <c r="H19" s="6">
        <f t="shared" ref="H19:H22" si="10">SUM(F19:G19)</f>
        <v>58904274</v>
      </c>
      <c r="I19" s="171">
        <f>'5.Önkorm. bevét'!D60</f>
        <v>56930792</v>
      </c>
      <c r="J19" s="171">
        <f>'13.Hiv. bevét'!D12+'20. Ovi bevét'!D11+'27. Művház bevét'!D14</f>
        <v>1973482</v>
      </c>
      <c r="K19" s="6">
        <f t="shared" ref="K19:K22" si="11">SUM(I19:J19)</f>
        <v>58904274</v>
      </c>
      <c r="L19" s="30" t="s">
        <v>51</v>
      </c>
      <c r="M19" s="31" t="s">
        <v>52</v>
      </c>
      <c r="N19" s="174">
        <f>'3.Önkorm. kiad.'!B70</f>
        <v>7548899</v>
      </c>
      <c r="O19" s="174"/>
      <c r="P19" s="173">
        <f t="shared" si="3"/>
        <v>7548899</v>
      </c>
      <c r="Q19" s="171">
        <f>'3.Önkorm. kiad.'!C70</f>
        <v>8007058</v>
      </c>
      <c r="R19" s="171"/>
      <c r="S19" s="6">
        <f t="shared" ref="S19:S22" si="12">SUM(Q19:R19)</f>
        <v>8007058</v>
      </c>
      <c r="T19" s="171">
        <f>'3.Önkorm. kiad.'!D70</f>
        <v>8007058</v>
      </c>
      <c r="U19" s="171"/>
      <c r="V19" s="6">
        <f t="shared" si="8"/>
        <v>8007058</v>
      </c>
    </row>
    <row r="20" spans="1:22" x14ac:dyDescent="0.25">
      <c r="A20" s="3" t="s">
        <v>53</v>
      </c>
      <c r="B20" s="4" t="s">
        <v>54</v>
      </c>
      <c r="C20" s="15"/>
      <c r="D20" s="15"/>
      <c r="E20" s="21">
        <f t="shared" si="9"/>
        <v>0</v>
      </c>
      <c r="F20" s="21">
        <f>'5.Önkorm. bevét'!C61</f>
        <v>458159</v>
      </c>
      <c r="G20" s="21"/>
      <c r="H20" s="6">
        <f t="shared" si="10"/>
        <v>458159</v>
      </c>
      <c r="I20" s="21">
        <f>'5.Önkorm. bevét'!D61</f>
        <v>8739133</v>
      </c>
      <c r="J20" s="21"/>
      <c r="K20" s="6">
        <f t="shared" si="11"/>
        <v>8739133</v>
      </c>
      <c r="L20" s="30"/>
      <c r="M20" s="31"/>
      <c r="N20" s="174"/>
      <c r="O20" s="174"/>
      <c r="P20" s="173">
        <f t="shared" si="3"/>
        <v>0</v>
      </c>
      <c r="Q20" s="171"/>
      <c r="R20" s="171"/>
      <c r="S20" s="6">
        <f t="shared" si="12"/>
        <v>0</v>
      </c>
      <c r="T20" s="171"/>
      <c r="U20" s="171"/>
      <c r="V20" s="6">
        <f t="shared" si="8"/>
        <v>0</v>
      </c>
    </row>
    <row r="21" spans="1:22" ht="30" x14ac:dyDescent="0.25">
      <c r="A21" s="172" t="s">
        <v>55</v>
      </c>
      <c r="B21" s="4" t="s">
        <v>56</v>
      </c>
      <c r="C21" s="5"/>
      <c r="D21" s="5">
        <f>'13.Hiv. bevét'!B14+'20. Ovi bevét'!B13+'27. Művház bevét'!B16</f>
        <v>146192875</v>
      </c>
      <c r="E21" s="171">
        <f t="shared" si="9"/>
        <v>146192875</v>
      </c>
      <c r="F21" s="171"/>
      <c r="G21" s="171">
        <f>'13.Hiv. bevét'!C14+'20. Ovi bevét'!C13+'27. Művház bevét'!C16</f>
        <v>149604817</v>
      </c>
      <c r="H21" s="6">
        <f t="shared" si="10"/>
        <v>149604817</v>
      </c>
      <c r="I21" s="171"/>
      <c r="J21" s="171">
        <f>'13.Hiv. bevét'!D14+'20. Ovi bevét'!D13+'27. Művház bevét'!D16</f>
        <v>145089312</v>
      </c>
      <c r="K21" s="6">
        <f t="shared" si="11"/>
        <v>145089312</v>
      </c>
      <c r="L21" s="30" t="s">
        <v>57</v>
      </c>
      <c r="M21" s="31" t="s">
        <v>58</v>
      </c>
      <c r="N21" s="174">
        <f>'3.Önkorm. kiad.'!B71</f>
        <v>146192875</v>
      </c>
      <c r="O21" s="174"/>
      <c r="P21" s="173">
        <f t="shared" si="3"/>
        <v>146192875</v>
      </c>
      <c r="Q21" s="171">
        <f>'3.Önkorm. kiad.'!C71</f>
        <v>149604817</v>
      </c>
      <c r="R21" s="171"/>
      <c r="S21" s="6">
        <f t="shared" si="12"/>
        <v>149604817</v>
      </c>
      <c r="T21" s="171">
        <f>'3.Önkorm. kiad.'!D71</f>
        <v>145089312</v>
      </c>
      <c r="U21" s="171"/>
      <c r="V21" s="6">
        <f t="shared" si="8"/>
        <v>145089312</v>
      </c>
    </row>
    <row r="22" spans="1:22" x14ac:dyDescent="0.25">
      <c r="A22" s="3" t="s">
        <v>59</v>
      </c>
      <c r="B22" s="4" t="s">
        <v>60</v>
      </c>
      <c r="C22" s="15">
        <f>SUM(C19:C21)</f>
        <v>0</v>
      </c>
      <c r="D22" s="15">
        <f>SUM(D18:D21)</f>
        <v>146192875</v>
      </c>
      <c r="E22" s="21">
        <f t="shared" si="9"/>
        <v>146192875</v>
      </c>
      <c r="F22" s="15">
        <f>SUM(F18:F21)</f>
        <v>57388951</v>
      </c>
      <c r="G22" s="15">
        <f>SUM(G18:G21)</f>
        <v>151578299</v>
      </c>
      <c r="H22" s="6">
        <f t="shared" si="10"/>
        <v>208967250</v>
      </c>
      <c r="I22" s="15">
        <f>SUM(I18:I21)</f>
        <v>65669925</v>
      </c>
      <c r="J22" s="15">
        <f>SUM(J18:J21)</f>
        <v>147062794</v>
      </c>
      <c r="K22" s="6">
        <f t="shared" si="11"/>
        <v>212732719</v>
      </c>
      <c r="L22" s="30" t="s">
        <v>61</v>
      </c>
      <c r="M22" s="31" t="s">
        <v>62</v>
      </c>
      <c r="N22" s="174">
        <f>SUM(N18:N21)</f>
        <v>153741774</v>
      </c>
      <c r="O22" s="174"/>
      <c r="P22" s="173">
        <f t="shared" si="3"/>
        <v>153741774</v>
      </c>
      <c r="Q22" s="171">
        <f>SUM(Q18:Q21)</f>
        <v>157611875</v>
      </c>
      <c r="R22" s="171"/>
      <c r="S22" s="6">
        <f t="shared" si="12"/>
        <v>157611875</v>
      </c>
      <c r="T22" s="171">
        <f>SUM(T18:T21)</f>
        <v>153096370</v>
      </c>
      <c r="U22" s="171"/>
      <c r="V22" s="6">
        <f t="shared" si="8"/>
        <v>153096370</v>
      </c>
    </row>
    <row r="23" spans="1:22" x14ac:dyDescent="0.25">
      <c r="A23" s="32" t="s">
        <v>63</v>
      </c>
      <c r="B23" s="33" t="s">
        <v>64</v>
      </c>
      <c r="C23" s="34">
        <f t="shared" ref="C23:K23" si="13">SUM(C22)</f>
        <v>0</v>
      </c>
      <c r="D23" s="34">
        <f>SUM(D22)</f>
        <v>146192875</v>
      </c>
      <c r="E23" s="34">
        <f t="shared" si="13"/>
        <v>146192875</v>
      </c>
      <c r="F23" s="34">
        <f t="shared" si="13"/>
        <v>57388951</v>
      </c>
      <c r="G23" s="34">
        <f t="shared" si="13"/>
        <v>151578299</v>
      </c>
      <c r="H23" s="34">
        <f t="shared" si="13"/>
        <v>208967250</v>
      </c>
      <c r="I23" s="34">
        <f t="shared" si="13"/>
        <v>65669925</v>
      </c>
      <c r="J23" s="34">
        <f t="shared" si="13"/>
        <v>147062794</v>
      </c>
      <c r="K23" s="34">
        <f t="shared" si="13"/>
        <v>212732719</v>
      </c>
      <c r="L23" s="32" t="s">
        <v>65</v>
      </c>
      <c r="M23" s="33" t="s">
        <v>66</v>
      </c>
      <c r="N23" s="35">
        <f>SUM(N22)</f>
        <v>153741774</v>
      </c>
      <c r="O23" s="35">
        <f t="shared" ref="O23:V23" si="14">SUM(O22)</f>
        <v>0</v>
      </c>
      <c r="P23" s="35">
        <f t="shared" si="14"/>
        <v>153741774</v>
      </c>
      <c r="Q23" s="35">
        <f t="shared" si="14"/>
        <v>157611875</v>
      </c>
      <c r="R23" s="35">
        <f t="shared" si="14"/>
        <v>0</v>
      </c>
      <c r="S23" s="35">
        <f t="shared" si="14"/>
        <v>157611875</v>
      </c>
      <c r="T23" s="35">
        <f t="shared" si="14"/>
        <v>153096370</v>
      </c>
      <c r="U23" s="35">
        <f t="shared" si="14"/>
        <v>0</v>
      </c>
      <c r="V23" s="35">
        <f t="shared" si="14"/>
        <v>153096370</v>
      </c>
    </row>
    <row r="24" spans="1:22" ht="15.75" x14ac:dyDescent="0.25">
      <c r="A24" s="36" t="s">
        <v>67</v>
      </c>
      <c r="B24" s="33"/>
      <c r="C24" s="37">
        <f>SUM(C23,C17)</f>
        <v>286747938</v>
      </c>
      <c r="D24" s="37">
        <f>SUM(D23,D17)</f>
        <v>153492875</v>
      </c>
      <c r="E24" s="37">
        <f>SUM(E23,E17)</f>
        <v>440240813</v>
      </c>
      <c r="F24" s="37">
        <f t="shared" ref="F24:K24" si="15">SUM(F23,F17)</f>
        <v>506184664</v>
      </c>
      <c r="G24" s="37">
        <f t="shared" si="15"/>
        <v>158878299</v>
      </c>
      <c r="H24" s="37">
        <f t="shared" si="15"/>
        <v>665062963</v>
      </c>
      <c r="I24" s="37">
        <f t="shared" si="15"/>
        <v>502037785</v>
      </c>
      <c r="J24" s="37">
        <f t="shared" si="15"/>
        <v>153006554</v>
      </c>
      <c r="K24" s="37">
        <f t="shared" si="15"/>
        <v>655044339</v>
      </c>
      <c r="L24" s="36" t="s">
        <v>68</v>
      </c>
      <c r="M24" s="33"/>
      <c r="N24" s="38">
        <f t="shared" ref="N24:V24" si="16">N17+N23</f>
        <v>286747938</v>
      </c>
      <c r="O24" s="38">
        <f t="shared" si="16"/>
        <v>153492875</v>
      </c>
      <c r="P24" s="38">
        <f t="shared" si="16"/>
        <v>440240813</v>
      </c>
      <c r="Q24" s="37">
        <f t="shared" si="16"/>
        <v>506184664</v>
      </c>
      <c r="R24" s="37">
        <f t="shared" si="16"/>
        <v>158878299</v>
      </c>
      <c r="S24" s="37">
        <f t="shared" si="16"/>
        <v>665062963</v>
      </c>
      <c r="T24" s="37">
        <f t="shared" si="16"/>
        <v>322879870</v>
      </c>
      <c r="U24" s="37">
        <f t="shared" si="16"/>
        <v>147657346</v>
      </c>
      <c r="V24" s="37">
        <f t="shared" si="16"/>
        <v>470537216</v>
      </c>
    </row>
    <row r="26" spans="1:22" x14ac:dyDescent="0.25">
      <c r="H26" s="152"/>
    </row>
    <row r="27" spans="1:22" x14ac:dyDescent="0.25">
      <c r="O27" s="152"/>
    </row>
    <row r="28" spans="1:22" x14ac:dyDescent="0.25">
      <c r="O28" s="152"/>
    </row>
  </sheetData>
  <mergeCells count="11">
    <mergeCell ref="A1:B1"/>
    <mergeCell ref="A5:K5"/>
    <mergeCell ref="L5:V5"/>
    <mergeCell ref="A6:A7"/>
    <mergeCell ref="B6:B7"/>
    <mergeCell ref="C6:E6"/>
    <mergeCell ref="F6:H6"/>
    <mergeCell ref="I6:K6"/>
    <mergeCell ref="N6:P6"/>
    <mergeCell ref="Q6:S6"/>
    <mergeCell ref="T6:V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2" sqref="B2"/>
    </sheetView>
  </sheetViews>
  <sheetFormatPr defaultRowHeight="15" x14ac:dyDescent="0.25"/>
  <cols>
    <col min="1" max="1" width="41" customWidth="1"/>
    <col min="2" max="2" width="15.7109375" customWidth="1"/>
    <col min="3" max="6" width="15.7109375" style="152" customWidth="1"/>
    <col min="7" max="7" width="10.85546875" bestFit="1" customWidth="1"/>
  </cols>
  <sheetData>
    <row r="1" spans="1:7" x14ac:dyDescent="0.25">
      <c r="A1" t="s">
        <v>938</v>
      </c>
    </row>
    <row r="2" spans="1:7" ht="18.75" x14ac:dyDescent="0.3">
      <c r="A2" s="73"/>
      <c r="B2" s="73"/>
      <c r="C2" s="153"/>
      <c r="D2" s="153"/>
      <c r="E2" s="153"/>
      <c r="F2" s="153"/>
      <c r="G2" s="73"/>
    </row>
    <row r="3" spans="1:7" ht="15.75" x14ac:dyDescent="0.25">
      <c r="A3" s="353" t="s">
        <v>368</v>
      </c>
      <c r="B3" s="353"/>
      <c r="C3" s="353"/>
      <c r="D3" s="353"/>
      <c r="E3" s="353"/>
      <c r="F3" s="353"/>
      <c r="G3" s="353"/>
    </row>
    <row r="4" spans="1:7" ht="15.75" thickBot="1" x14ac:dyDescent="0.3"/>
    <row r="5" spans="1:7" ht="19.899999999999999" customHeight="1" thickBot="1" x14ac:dyDescent="0.3">
      <c r="A5" s="81" t="s">
        <v>69</v>
      </c>
      <c r="B5" s="118" t="s">
        <v>8</v>
      </c>
      <c r="C5" s="158" t="s">
        <v>842</v>
      </c>
      <c r="D5" s="158" t="s">
        <v>843</v>
      </c>
      <c r="E5" s="158" t="s">
        <v>844</v>
      </c>
      <c r="F5" s="159" t="s">
        <v>296</v>
      </c>
    </row>
    <row r="6" spans="1:7" ht="30" x14ac:dyDescent="0.25">
      <c r="A6" s="91" t="s">
        <v>202</v>
      </c>
      <c r="B6" s="69">
        <v>436367860</v>
      </c>
      <c r="C6" s="160">
        <v>557741</v>
      </c>
      <c r="D6" s="157">
        <v>22193</v>
      </c>
      <c r="E6" s="157">
        <v>5363826</v>
      </c>
      <c r="F6" s="161">
        <f>SUM(B6:E6)</f>
        <v>442311620</v>
      </c>
    </row>
    <row r="7" spans="1:7" ht="30" x14ac:dyDescent="0.25">
      <c r="A7" s="93" t="s">
        <v>203</v>
      </c>
      <c r="B7" s="60">
        <v>169783500</v>
      </c>
      <c r="C7" s="155">
        <v>41085908</v>
      </c>
      <c r="D7" s="155">
        <v>82724756</v>
      </c>
      <c r="E7" s="155">
        <v>23846682</v>
      </c>
      <c r="F7" s="162">
        <f t="shared" ref="F7:F14" si="0">SUM(B7:E7)</f>
        <v>317440846</v>
      </c>
    </row>
    <row r="8" spans="1:7" ht="30" x14ac:dyDescent="0.25">
      <c r="A8" s="103" t="s">
        <v>204</v>
      </c>
      <c r="B8" s="62">
        <v>266584360</v>
      </c>
      <c r="C8" s="156">
        <v>-40528167</v>
      </c>
      <c r="D8" s="156">
        <v>-82702563</v>
      </c>
      <c r="E8" s="156">
        <v>-18482856</v>
      </c>
      <c r="F8" s="163">
        <f t="shared" si="0"/>
        <v>124870774</v>
      </c>
      <c r="G8" s="152"/>
    </row>
    <row r="9" spans="1:7" ht="30" x14ac:dyDescent="0.25">
      <c r="A9" s="93" t="s">
        <v>205</v>
      </c>
      <c r="B9" s="60">
        <v>65669925</v>
      </c>
      <c r="C9" s="155">
        <v>41331392</v>
      </c>
      <c r="D9" s="155">
        <v>83225093</v>
      </c>
      <c r="E9" s="155">
        <v>22506309</v>
      </c>
      <c r="F9" s="162">
        <f t="shared" si="0"/>
        <v>212732719</v>
      </c>
    </row>
    <row r="10" spans="1:7" ht="30" x14ac:dyDescent="0.25">
      <c r="A10" s="93" t="s">
        <v>206</v>
      </c>
      <c r="B10" s="60">
        <v>153096370</v>
      </c>
      <c r="C10" s="155"/>
      <c r="D10" s="155"/>
      <c r="E10" s="155"/>
      <c r="F10" s="162">
        <f t="shared" si="0"/>
        <v>153096370</v>
      </c>
    </row>
    <row r="11" spans="1:7" ht="30" x14ac:dyDescent="0.25">
      <c r="A11" s="103" t="s">
        <v>207</v>
      </c>
      <c r="B11" s="62">
        <v>-87426445</v>
      </c>
      <c r="C11" s="156">
        <f>SUM(C9:C10)</f>
        <v>41331392</v>
      </c>
      <c r="D11" s="156">
        <f>SUM(D9:D10)</f>
        <v>83225093</v>
      </c>
      <c r="E11" s="156">
        <f>SUM(E9:E10)</f>
        <v>22506309</v>
      </c>
      <c r="F11" s="163">
        <f t="shared" si="0"/>
        <v>59636349</v>
      </c>
    </row>
    <row r="12" spans="1:7" x14ac:dyDescent="0.25">
      <c r="A12" s="103" t="s">
        <v>208</v>
      </c>
      <c r="B12" s="62">
        <v>179157915</v>
      </c>
      <c r="C12" s="154">
        <v>803225</v>
      </c>
      <c r="D12" s="154">
        <v>522530</v>
      </c>
      <c r="E12" s="154">
        <v>4023453</v>
      </c>
      <c r="F12" s="164">
        <f t="shared" si="0"/>
        <v>184507123</v>
      </c>
    </row>
    <row r="13" spans="1:7" ht="15.75" thickBot="1" x14ac:dyDescent="0.3">
      <c r="A13" s="95" t="s">
        <v>209</v>
      </c>
      <c r="B13" s="64">
        <v>179157915</v>
      </c>
      <c r="C13" s="165">
        <v>803225</v>
      </c>
      <c r="D13" s="165">
        <v>522530</v>
      </c>
      <c r="E13" s="165">
        <v>4023453</v>
      </c>
      <c r="F13" s="166">
        <f t="shared" si="0"/>
        <v>184507123</v>
      </c>
    </row>
    <row r="14" spans="1:7" ht="30.75" thickBot="1" x14ac:dyDescent="0.3">
      <c r="A14" s="167" t="s">
        <v>210</v>
      </c>
      <c r="B14" s="106">
        <v>179157915</v>
      </c>
      <c r="C14" s="168">
        <v>803225</v>
      </c>
      <c r="D14" s="168">
        <v>522530</v>
      </c>
      <c r="E14" s="168">
        <v>4023453</v>
      </c>
      <c r="F14" s="169">
        <f t="shared" si="0"/>
        <v>184507123</v>
      </c>
    </row>
  </sheetData>
  <mergeCells count="1">
    <mergeCell ref="A3:G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workbookViewId="0"/>
  </sheetViews>
  <sheetFormatPr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939</v>
      </c>
    </row>
    <row r="3" spans="1:4" ht="15.75" x14ac:dyDescent="0.25">
      <c r="A3" s="354" t="s">
        <v>136</v>
      </c>
      <c r="B3" s="354"/>
      <c r="C3" s="354"/>
      <c r="D3" s="354"/>
    </row>
    <row r="4" spans="1:4" ht="15.75" thickBot="1" x14ac:dyDescent="0.3"/>
    <row r="5" spans="1:4" ht="30.75" thickBot="1" x14ac:dyDescent="0.3">
      <c r="A5" s="81" t="s">
        <v>69</v>
      </c>
      <c r="B5" s="82" t="s">
        <v>70</v>
      </c>
      <c r="C5" s="82" t="s">
        <v>71</v>
      </c>
      <c r="D5" s="83" t="s">
        <v>6</v>
      </c>
    </row>
    <row r="6" spans="1:4" ht="30" x14ac:dyDescent="0.25">
      <c r="A6" s="91" t="s">
        <v>72</v>
      </c>
      <c r="B6" s="69">
        <v>20061120</v>
      </c>
      <c r="C6" s="69">
        <v>22511810</v>
      </c>
      <c r="D6" s="92">
        <v>22511810</v>
      </c>
    </row>
    <row r="7" spans="1:4" x14ac:dyDescent="0.25">
      <c r="A7" s="93" t="s">
        <v>73</v>
      </c>
      <c r="B7" s="60">
        <v>862000</v>
      </c>
      <c r="C7" s="60">
        <v>862000</v>
      </c>
      <c r="D7" s="94">
        <v>148099</v>
      </c>
    </row>
    <row r="8" spans="1:4" x14ac:dyDescent="0.25">
      <c r="A8" s="93" t="s">
        <v>74</v>
      </c>
      <c r="B8" s="60">
        <v>680000</v>
      </c>
      <c r="C8" s="60">
        <v>480000</v>
      </c>
      <c r="D8" s="94">
        <v>480000</v>
      </c>
    </row>
    <row r="9" spans="1:4" x14ac:dyDescent="0.25">
      <c r="A9" s="93" t="s">
        <v>75</v>
      </c>
      <c r="B9" s="60">
        <v>436000</v>
      </c>
      <c r="C9" s="60">
        <v>1305065</v>
      </c>
      <c r="D9" s="94">
        <v>1305065</v>
      </c>
    </row>
    <row r="10" spans="1:4" ht="30" x14ac:dyDescent="0.25">
      <c r="A10" s="93" t="s">
        <v>76</v>
      </c>
      <c r="B10" s="60">
        <v>72000</v>
      </c>
      <c r="C10" s="60">
        <v>714897</v>
      </c>
      <c r="D10" s="94">
        <v>669072</v>
      </c>
    </row>
    <row r="11" spans="1:4" ht="30" x14ac:dyDescent="0.25">
      <c r="A11" s="93" t="s">
        <v>77</v>
      </c>
      <c r="B11" s="60">
        <v>22111120</v>
      </c>
      <c r="C11" s="60">
        <v>25873772</v>
      </c>
      <c r="D11" s="94">
        <v>25114046</v>
      </c>
    </row>
    <row r="12" spans="1:4" x14ac:dyDescent="0.25">
      <c r="A12" s="93" t="s">
        <v>78</v>
      </c>
      <c r="B12" s="60">
        <v>10772532</v>
      </c>
      <c r="C12" s="60">
        <v>9094274</v>
      </c>
      <c r="D12" s="94">
        <v>7810408</v>
      </c>
    </row>
    <row r="13" spans="1:4" ht="45" x14ac:dyDescent="0.25">
      <c r="A13" s="93" t="s">
        <v>79</v>
      </c>
      <c r="B13" s="60">
        <v>0</v>
      </c>
      <c r="C13" s="60">
        <v>235856</v>
      </c>
      <c r="D13" s="94">
        <v>235856</v>
      </c>
    </row>
    <row r="14" spans="1:4" x14ac:dyDescent="0.25">
      <c r="A14" s="93" t="s">
        <v>80</v>
      </c>
      <c r="B14" s="60">
        <v>200000</v>
      </c>
      <c r="C14" s="60">
        <v>159750</v>
      </c>
      <c r="D14" s="94">
        <v>120672</v>
      </c>
    </row>
    <row r="15" spans="1:4" x14ac:dyDescent="0.25">
      <c r="A15" s="93" t="s">
        <v>81</v>
      </c>
      <c r="B15" s="60">
        <v>10972532</v>
      </c>
      <c r="C15" s="60">
        <v>9489880</v>
      </c>
      <c r="D15" s="94">
        <v>8166936</v>
      </c>
    </row>
    <row r="16" spans="1:4" x14ac:dyDescent="0.25">
      <c r="A16" s="103" t="s">
        <v>82</v>
      </c>
      <c r="B16" s="62">
        <v>33083652</v>
      </c>
      <c r="C16" s="62">
        <v>35363652</v>
      </c>
      <c r="D16" s="104">
        <v>33280982</v>
      </c>
    </row>
    <row r="17" spans="1:4" ht="30" x14ac:dyDescent="0.25">
      <c r="A17" s="103" t="s">
        <v>83</v>
      </c>
      <c r="B17" s="62">
        <v>5789639</v>
      </c>
      <c r="C17" s="62">
        <v>5789639</v>
      </c>
      <c r="D17" s="104">
        <v>5398892</v>
      </c>
    </row>
    <row r="18" spans="1:4" x14ac:dyDescent="0.25">
      <c r="A18" s="93" t="s">
        <v>84</v>
      </c>
      <c r="B18" s="60">
        <v>0</v>
      </c>
      <c r="C18" s="60">
        <v>0</v>
      </c>
      <c r="D18" s="94">
        <v>5268856</v>
      </c>
    </row>
    <row r="19" spans="1:4" x14ac:dyDescent="0.25">
      <c r="A19" s="93" t="s">
        <v>85</v>
      </c>
      <c r="B19" s="60">
        <v>0</v>
      </c>
      <c r="C19" s="60">
        <v>0</v>
      </c>
      <c r="D19" s="94">
        <v>14498</v>
      </c>
    </row>
    <row r="20" spans="1:4" x14ac:dyDescent="0.25">
      <c r="A20" s="93" t="s">
        <v>86</v>
      </c>
      <c r="B20" s="60">
        <v>0</v>
      </c>
      <c r="C20" s="60">
        <v>0</v>
      </c>
      <c r="D20" s="94">
        <v>12532</v>
      </c>
    </row>
    <row r="21" spans="1:4" ht="30" x14ac:dyDescent="0.25">
      <c r="A21" s="93" t="s">
        <v>87</v>
      </c>
      <c r="B21" s="60">
        <v>0</v>
      </c>
      <c r="C21" s="60">
        <v>0</v>
      </c>
      <c r="D21" s="94">
        <v>103006</v>
      </c>
    </row>
    <row r="22" spans="1:4" x14ac:dyDescent="0.25">
      <c r="A22" s="93" t="s">
        <v>88</v>
      </c>
      <c r="B22" s="60">
        <v>320000</v>
      </c>
      <c r="C22" s="60">
        <v>731418</v>
      </c>
      <c r="D22" s="94">
        <v>617100</v>
      </c>
    </row>
    <row r="23" spans="1:4" x14ac:dyDescent="0.25">
      <c r="A23" s="93" t="s">
        <v>89</v>
      </c>
      <c r="B23" s="60">
        <v>1907000</v>
      </c>
      <c r="C23" s="60">
        <v>5643871</v>
      </c>
      <c r="D23" s="94">
        <v>5462885</v>
      </c>
    </row>
    <row r="24" spans="1:4" x14ac:dyDescent="0.25">
      <c r="A24" s="93" t="s">
        <v>90</v>
      </c>
      <c r="B24" s="60">
        <v>2227000</v>
      </c>
      <c r="C24" s="60">
        <v>6375289</v>
      </c>
      <c r="D24" s="94">
        <v>6079985</v>
      </c>
    </row>
    <row r="25" spans="1:4" ht="30" x14ac:dyDescent="0.25">
      <c r="A25" s="93" t="s">
        <v>91</v>
      </c>
      <c r="B25" s="60">
        <v>82060</v>
      </c>
      <c r="C25" s="60">
        <v>135214</v>
      </c>
      <c r="D25" s="94">
        <v>128014</v>
      </c>
    </row>
    <row r="26" spans="1:4" x14ac:dyDescent="0.25">
      <c r="A26" s="93" t="s">
        <v>92</v>
      </c>
      <c r="B26" s="60">
        <v>710000</v>
      </c>
      <c r="C26" s="60">
        <v>712154</v>
      </c>
      <c r="D26" s="94">
        <v>702439</v>
      </c>
    </row>
    <row r="27" spans="1:4" ht="30" x14ac:dyDescent="0.25">
      <c r="A27" s="93" t="s">
        <v>93</v>
      </c>
      <c r="B27" s="60">
        <v>792060</v>
      </c>
      <c r="C27" s="60">
        <v>847368</v>
      </c>
      <c r="D27" s="94">
        <v>830453</v>
      </c>
    </row>
    <row r="28" spans="1:4" x14ac:dyDescent="0.25">
      <c r="A28" s="93" t="s">
        <v>94</v>
      </c>
      <c r="B28" s="60">
        <v>5535000</v>
      </c>
      <c r="C28" s="60">
        <v>8508197</v>
      </c>
      <c r="D28" s="94">
        <v>5991302</v>
      </c>
    </row>
    <row r="29" spans="1:4" x14ac:dyDescent="0.25">
      <c r="A29" s="93" t="s">
        <v>95</v>
      </c>
      <c r="B29" s="60">
        <v>7900071</v>
      </c>
      <c r="C29" s="60">
        <v>13906958</v>
      </c>
      <c r="D29" s="94">
        <v>11149335</v>
      </c>
    </row>
    <row r="30" spans="1:4" ht="30" x14ac:dyDescent="0.25">
      <c r="A30" s="93" t="s">
        <v>96</v>
      </c>
      <c r="B30" s="60">
        <v>3068420</v>
      </c>
      <c r="C30" s="60">
        <v>3058420</v>
      </c>
      <c r="D30" s="94">
        <v>2719771</v>
      </c>
    </row>
    <row r="31" spans="1:4" x14ac:dyDescent="0.25">
      <c r="A31" s="93" t="s">
        <v>97</v>
      </c>
      <c r="B31" s="60">
        <v>0</v>
      </c>
      <c r="C31" s="60">
        <v>1200000</v>
      </c>
      <c r="D31" s="94">
        <v>1168301</v>
      </c>
    </row>
    <row r="32" spans="1:4" ht="30" x14ac:dyDescent="0.25">
      <c r="A32" s="93" t="s">
        <v>98</v>
      </c>
      <c r="B32" s="60">
        <v>5537256</v>
      </c>
      <c r="C32" s="60">
        <v>6647970</v>
      </c>
      <c r="D32" s="94">
        <v>5848764</v>
      </c>
    </row>
    <row r="33" spans="1:4" x14ac:dyDescent="0.25">
      <c r="A33" s="93" t="s">
        <v>99</v>
      </c>
      <c r="B33" s="60">
        <v>5507000</v>
      </c>
      <c r="C33" s="60">
        <v>8975503</v>
      </c>
      <c r="D33" s="94">
        <v>8948457</v>
      </c>
    </row>
    <row r="34" spans="1:4" x14ac:dyDescent="0.25">
      <c r="A34" s="93" t="s">
        <v>100</v>
      </c>
      <c r="B34" s="60">
        <v>0</v>
      </c>
      <c r="C34" s="60">
        <v>0</v>
      </c>
      <c r="D34" s="94">
        <v>409774</v>
      </c>
    </row>
    <row r="35" spans="1:4" ht="30" x14ac:dyDescent="0.25">
      <c r="A35" s="93" t="s">
        <v>101</v>
      </c>
      <c r="B35" s="60">
        <v>27547747</v>
      </c>
      <c r="C35" s="60">
        <v>42297048</v>
      </c>
      <c r="D35" s="94">
        <v>35825930</v>
      </c>
    </row>
    <row r="36" spans="1:4" x14ac:dyDescent="0.25">
      <c r="A36" s="93" t="s">
        <v>102</v>
      </c>
      <c r="B36" s="60">
        <v>1000000</v>
      </c>
      <c r="C36" s="60">
        <v>1000000</v>
      </c>
      <c r="D36" s="94">
        <v>615500</v>
      </c>
    </row>
    <row r="37" spans="1:4" ht="30" x14ac:dyDescent="0.25">
      <c r="A37" s="93" t="s">
        <v>103</v>
      </c>
      <c r="B37" s="60">
        <v>1000000</v>
      </c>
      <c r="C37" s="60">
        <v>1000000</v>
      </c>
      <c r="D37" s="94">
        <v>615500</v>
      </c>
    </row>
    <row r="38" spans="1:4" ht="30" x14ac:dyDescent="0.25">
      <c r="A38" s="93" t="s">
        <v>104</v>
      </c>
      <c r="B38" s="60">
        <v>6536603</v>
      </c>
      <c r="C38" s="60">
        <v>9737672</v>
      </c>
      <c r="D38" s="94">
        <v>7822171</v>
      </c>
    </row>
    <row r="39" spans="1:4" x14ac:dyDescent="0.25">
      <c r="A39" s="93" t="s">
        <v>105</v>
      </c>
      <c r="B39" s="60">
        <v>417000</v>
      </c>
      <c r="C39" s="60">
        <v>4484076</v>
      </c>
      <c r="D39" s="94">
        <v>4158076</v>
      </c>
    </row>
    <row r="40" spans="1:4" x14ac:dyDescent="0.25">
      <c r="A40" s="93" t="s">
        <v>106</v>
      </c>
      <c r="B40" s="60">
        <v>7234201</v>
      </c>
      <c r="C40" s="60">
        <v>7221971</v>
      </c>
      <c r="D40" s="94">
        <v>794972</v>
      </c>
    </row>
    <row r="41" spans="1:4" ht="30" x14ac:dyDescent="0.25">
      <c r="A41" s="93" t="s">
        <v>107</v>
      </c>
      <c r="B41" s="60">
        <v>14187804</v>
      </c>
      <c r="C41" s="60">
        <v>21443719</v>
      </c>
      <c r="D41" s="94">
        <v>12775219</v>
      </c>
    </row>
    <row r="42" spans="1:4" x14ac:dyDescent="0.25">
      <c r="A42" s="103" t="s">
        <v>108</v>
      </c>
      <c r="B42" s="62">
        <v>45754611</v>
      </c>
      <c r="C42" s="62">
        <v>71963424</v>
      </c>
      <c r="D42" s="104">
        <v>56127087</v>
      </c>
    </row>
    <row r="43" spans="1:4" ht="30" x14ac:dyDescent="0.25">
      <c r="A43" s="93" t="s">
        <v>109</v>
      </c>
      <c r="B43" s="60">
        <v>9100000</v>
      </c>
      <c r="C43" s="60">
        <v>14898124</v>
      </c>
      <c r="D43" s="94">
        <v>13193473</v>
      </c>
    </row>
    <row r="44" spans="1:4" ht="30" x14ac:dyDescent="0.25">
      <c r="A44" s="93" t="s">
        <v>110</v>
      </c>
      <c r="B44" s="60">
        <v>0</v>
      </c>
      <c r="C44" s="60">
        <v>0</v>
      </c>
      <c r="D44" s="94">
        <v>24800</v>
      </c>
    </row>
    <row r="45" spans="1:4" x14ac:dyDescent="0.25">
      <c r="A45" s="93" t="s">
        <v>111</v>
      </c>
      <c r="B45" s="60">
        <v>0</v>
      </c>
      <c r="C45" s="60">
        <v>0</v>
      </c>
      <c r="D45" s="94">
        <v>394957</v>
      </c>
    </row>
    <row r="46" spans="1:4" ht="30" x14ac:dyDescent="0.25">
      <c r="A46" s="93" t="s">
        <v>112</v>
      </c>
      <c r="B46" s="60">
        <v>0</v>
      </c>
      <c r="C46" s="60">
        <v>0</v>
      </c>
      <c r="D46" s="94">
        <v>12773716</v>
      </c>
    </row>
    <row r="47" spans="1:4" ht="30" x14ac:dyDescent="0.25">
      <c r="A47" s="103" t="s">
        <v>113</v>
      </c>
      <c r="B47" s="62">
        <v>9100000</v>
      </c>
      <c r="C47" s="62">
        <v>14898124</v>
      </c>
      <c r="D47" s="104">
        <v>13193473</v>
      </c>
    </row>
    <row r="48" spans="1:4" ht="30" x14ac:dyDescent="0.25">
      <c r="A48" s="93" t="s">
        <v>114</v>
      </c>
      <c r="B48" s="60">
        <v>0</v>
      </c>
      <c r="C48" s="60">
        <v>1766771</v>
      </c>
      <c r="D48" s="94">
        <v>1586183</v>
      </c>
    </row>
    <row r="49" spans="1:4" ht="30" x14ac:dyDescent="0.25">
      <c r="A49" s="93" t="s">
        <v>115</v>
      </c>
      <c r="B49" s="60">
        <v>0</v>
      </c>
      <c r="C49" s="60">
        <v>1766771</v>
      </c>
      <c r="D49" s="94">
        <v>1586183</v>
      </c>
    </row>
    <row r="50" spans="1:4" ht="45" x14ac:dyDescent="0.25">
      <c r="A50" s="93" t="s">
        <v>116</v>
      </c>
      <c r="B50" s="60">
        <v>3689000</v>
      </c>
      <c r="C50" s="60">
        <v>3979125</v>
      </c>
      <c r="D50" s="94">
        <v>3954121</v>
      </c>
    </row>
    <row r="51" spans="1:4" ht="30" x14ac:dyDescent="0.25">
      <c r="A51" s="93" t="s">
        <v>117</v>
      </c>
      <c r="B51" s="60">
        <v>0</v>
      </c>
      <c r="C51" s="60">
        <v>0</v>
      </c>
      <c r="D51" s="94">
        <v>75000</v>
      </c>
    </row>
    <row r="52" spans="1:4" ht="30" x14ac:dyDescent="0.25">
      <c r="A52" s="93" t="s">
        <v>118</v>
      </c>
      <c r="B52" s="60">
        <v>0</v>
      </c>
      <c r="C52" s="60">
        <v>0</v>
      </c>
      <c r="D52" s="94">
        <v>295380</v>
      </c>
    </row>
    <row r="53" spans="1:4" ht="30" x14ac:dyDescent="0.25">
      <c r="A53" s="93" t="s">
        <v>119</v>
      </c>
      <c r="B53" s="60">
        <v>0</v>
      </c>
      <c r="C53" s="60">
        <v>0</v>
      </c>
      <c r="D53" s="94">
        <v>3583741</v>
      </c>
    </row>
    <row r="54" spans="1:4" ht="45" x14ac:dyDescent="0.25">
      <c r="A54" s="93" t="s">
        <v>120</v>
      </c>
      <c r="B54" s="60">
        <v>1000000</v>
      </c>
      <c r="C54" s="60">
        <v>1000000</v>
      </c>
      <c r="D54" s="94">
        <v>150000</v>
      </c>
    </row>
    <row r="55" spans="1:4" x14ac:dyDescent="0.25">
      <c r="A55" s="93" t="s">
        <v>121</v>
      </c>
      <c r="B55" s="60">
        <v>0</v>
      </c>
      <c r="C55" s="60">
        <v>0</v>
      </c>
      <c r="D55" s="94">
        <v>150000</v>
      </c>
    </row>
    <row r="56" spans="1:4" x14ac:dyDescent="0.25">
      <c r="A56" s="93" t="s">
        <v>122</v>
      </c>
      <c r="B56" s="60">
        <v>9808428</v>
      </c>
      <c r="C56" s="60">
        <v>138521122</v>
      </c>
      <c r="D56" s="94">
        <v>0</v>
      </c>
    </row>
    <row r="57" spans="1:4" ht="45" x14ac:dyDescent="0.25">
      <c r="A57" s="103" t="s">
        <v>123</v>
      </c>
      <c r="B57" s="62">
        <v>14497428</v>
      </c>
      <c r="C57" s="62">
        <v>145267018</v>
      </c>
      <c r="D57" s="104">
        <v>5690304</v>
      </c>
    </row>
    <row r="58" spans="1:4" ht="30" x14ac:dyDescent="0.25">
      <c r="A58" s="93" t="s">
        <v>124</v>
      </c>
      <c r="B58" s="60">
        <v>0</v>
      </c>
      <c r="C58" s="60">
        <v>1135850</v>
      </c>
      <c r="D58" s="94">
        <v>542700</v>
      </c>
    </row>
    <row r="59" spans="1:4" ht="30" x14ac:dyDescent="0.25">
      <c r="A59" s="93" t="s">
        <v>125</v>
      </c>
      <c r="B59" s="60">
        <v>0</v>
      </c>
      <c r="C59" s="60">
        <v>1600000</v>
      </c>
      <c r="D59" s="94">
        <v>1600000</v>
      </c>
    </row>
    <row r="60" spans="1:4" ht="30" x14ac:dyDescent="0.25">
      <c r="A60" s="93" t="s">
        <v>126</v>
      </c>
      <c r="B60" s="60">
        <v>0</v>
      </c>
      <c r="C60" s="60">
        <v>1111301</v>
      </c>
      <c r="D60" s="94">
        <v>1111101</v>
      </c>
    </row>
    <row r="61" spans="1:4" ht="30" x14ac:dyDescent="0.25">
      <c r="A61" s="93" t="s">
        <v>127</v>
      </c>
      <c r="B61" s="60">
        <v>500000</v>
      </c>
      <c r="C61" s="60">
        <v>8750612</v>
      </c>
      <c r="D61" s="94">
        <v>8649982</v>
      </c>
    </row>
    <row r="62" spans="1:4" x14ac:dyDescent="0.25">
      <c r="A62" s="93" t="s">
        <v>128</v>
      </c>
      <c r="B62" s="60">
        <v>0</v>
      </c>
      <c r="C62" s="60">
        <v>3006684</v>
      </c>
      <c r="D62" s="94">
        <v>3006684</v>
      </c>
    </row>
    <row r="63" spans="1:4" ht="30" x14ac:dyDescent="0.25">
      <c r="A63" s="93" t="s">
        <v>129</v>
      </c>
      <c r="B63" s="60">
        <v>3006684</v>
      </c>
      <c r="C63" s="60">
        <v>3006684</v>
      </c>
      <c r="D63" s="94">
        <v>0</v>
      </c>
    </row>
    <row r="64" spans="1:4" ht="30" x14ac:dyDescent="0.25">
      <c r="A64" s="93" t="s">
        <v>130</v>
      </c>
      <c r="B64" s="60">
        <v>135000</v>
      </c>
      <c r="C64" s="60">
        <v>3173750</v>
      </c>
      <c r="D64" s="94">
        <v>3100678</v>
      </c>
    </row>
    <row r="65" spans="1:8" x14ac:dyDescent="0.25">
      <c r="A65" s="103" t="s">
        <v>131</v>
      </c>
      <c r="B65" s="62">
        <v>3641684</v>
      </c>
      <c r="C65" s="62">
        <v>21784881</v>
      </c>
      <c r="D65" s="104">
        <v>18011145</v>
      </c>
    </row>
    <row r="66" spans="1:8" x14ac:dyDescent="0.25">
      <c r="A66" s="93" t="s">
        <v>132</v>
      </c>
      <c r="B66" s="60">
        <v>16645000</v>
      </c>
      <c r="C66" s="60">
        <v>42182581</v>
      </c>
      <c r="D66" s="94">
        <v>30070565</v>
      </c>
    </row>
    <row r="67" spans="1:8" ht="30" x14ac:dyDescent="0.25">
      <c r="A67" s="93" t="s">
        <v>133</v>
      </c>
      <c r="B67" s="60">
        <v>4494150</v>
      </c>
      <c r="C67" s="60">
        <v>11323470</v>
      </c>
      <c r="D67" s="94">
        <v>8011052</v>
      </c>
    </row>
    <row r="68" spans="1:8" x14ac:dyDescent="0.25">
      <c r="A68" s="103" t="s">
        <v>134</v>
      </c>
      <c r="B68" s="62">
        <v>21139150</v>
      </c>
      <c r="C68" s="62">
        <v>53506051</v>
      </c>
      <c r="D68" s="104">
        <v>38081617</v>
      </c>
    </row>
    <row r="69" spans="1:8" ht="30" x14ac:dyDescent="0.25">
      <c r="A69" s="103" t="s">
        <v>135</v>
      </c>
      <c r="B69" s="100">
        <v>133006164</v>
      </c>
      <c r="C69" s="100">
        <v>348572789</v>
      </c>
      <c r="D69" s="139">
        <v>169783500</v>
      </c>
    </row>
    <row r="70" spans="1:8" ht="30" x14ac:dyDescent="0.25">
      <c r="A70" s="93" t="s">
        <v>137</v>
      </c>
      <c r="B70" s="60">
        <v>7548899</v>
      </c>
      <c r="C70" s="60">
        <v>8007058</v>
      </c>
      <c r="D70" s="94">
        <v>8007058</v>
      </c>
    </row>
    <row r="71" spans="1:8" ht="30" x14ac:dyDescent="0.25">
      <c r="A71" s="93" t="s">
        <v>138</v>
      </c>
      <c r="B71" s="60">
        <v>146192875</v>
      </c>
      <c r="C71" s="60">
        <v>149604817</v>
      </c>
      <c r="D71" s="94">
        <v>145089312</v>
      </c>
    </row>
    <row r="72" spans="1:8" ht="30" x14ac:dyDescent="0.25">
      <c r="A72" s="93" t="s">
        <v>139</v>
      </c>
      <c r="B72" s="60">
        <v>153741774</v>
      </c>
      <c r="C72" s="60">
        <v>157611875</v>
      </c>
      <c r="D72" s="94">
        <v>153096370</v>
      </c>
    </row>
    <row r="73" spans="1:8" ht="15.75" thickBot="1" x14ac:dyDescent="0.3">
      <c r="A73" s="266" t="s">
        <v>140</v>
      </c>
      <c r="B73" s="112">
        <v>153741774</v>
      </c>
      <c r="C73" s="112">
        <v>157611875</v>
      </c>
      <c r="D73" s="267">
        <v>153096370</v>
      </c>
    </row>
    <row r="74" spans="1:8" s="101" customFormat="1" ht="27" customHeight="1" thickBot="1" x14ac:dyDescent="0.3">
      <c r="A74" s="113" t="s">
        <v>142</v>
      </c>
      <c r="B74" s="114">
        <f>B69+B73</f>
        <v>286747938</v>
      </c>
      <c r="C74" s="114">
        <f t="shared" ref="C74:D74" si="0">C69+C73</f>
        <v>506184664</v>
      </c>
      <c r="D74" s="115">
        <f t="shared" si="0"/>
        <v>322879870</v>
      </c>
      <c r="H74" s="101" t="s">
        <v>141</v>
      </c>
    </row>
  </sheetData>
  <mergeCells count="1">
    <mergeCell ref="A3:D3"/>
  </mergeCells>
  <pageMargins left="0.25" right="0.25" top="0.75" bottom="0.75" header="0.3" footer="0.3"/>
  <pageSetup paperSize="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2"/>
  <sheetViews>
    <sheetView topLeftCell="X1" workbookViewId="0">
      <selection activeCell="AB2" sqref="AB2"/>
    </sheetView>
  </sheetViews>
  <sheetFormatPr defaultRowHeight="15" x14ac:dyDescent="0.25"/>
  <cols>
    <col min="1" max="1" width="41" customWidth="1"/>
    <col min="2" max="2" width="15.7109375" style="42" customWidth="1"/>
    <col min="3" max="33" width="15.7109375" customWidth="1"/>
  </cols>
  <sheetData>
    <row r="1" spans="1:34" x14ac:dyDescent="0.25">
      <c r="A1" t="s">
        <v>366</v>
      </c>
      <c r="B1"/>
      <c r="X1" s="352" t="s">
        <v>940</v>
      </c>
      <c r="Y1" s="352"/>
      <c r="Z1" s="352"/>
    </row>
    <row r="2" spans="1:34" x14ac:dyDescent="0.25">
      <c r="B2"/>
    </row>
    <row r="3" spans="1:34" ht="15.75" x14ac:dyDescent="0.25">
      <c r="A3" s="353" t="s">
        <v>367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42"/>
      <c r="M3" s="342"/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2"/>
      <c r="AA3" s="342"/>
      <c r="AB3" s="342"/>
      <c r="AC3" s="342"/>
      <c r="AD3" s="342"/>
      <c r="AE3" s="342"/>
      <c r="AF3" s="342"/>
      <c r="AG3" s="342"/>
    </row>
    <row r="4" spans="1:34" ht="15.75" thickBot="1" x14ac:dyDescent="0.3"/>
    <row r="5" spans="1:34" s="42" customFormat="1" ht="135.75" thickBot="1" x14ac:dyDescent="0.3">
      <c r="A5" s="90" t="s">
        <v>69</v>
      </c>
      <c r="B5" s="118" t="s">
        <v>296</v>
      </c>
      <c r="C5" s="82" t="s">
        <v>297</v>
      </c>
      <c r="D5" s="82" t="s">
        <v>298</v>
      </c>
      <c r="E5" s="82" t="s">
        <v>299</v>
      </c>
      <c r="F5" s="82" t="s">
        <v>300</v>
      </c>
      <c r="G5" s="82" t="s">
        <v>301</v>
      </c>
      <c r="H5" s="82" t="s">
        <v>302</v>
      </c>
      <c r="I5" s="82" t="s">
        <v>303</v>
      </c>
      <c r="J5" s="82" t="s">
        <v>304</v>
      </c>
      <c r="K5" s="82" t="s">
        <v>305</v>
      </c>
      <c r="L5" s="82" t="s">
        <v>306</v>
      </c>
      <c r="M5" s="82" t="s">
        <v>307</v>
      </c>
      <c r="N5" s="82" t="s">
        <v>308</v>
      </c>
      <c r="O5" s="82" t="s">
        <v>309</v>
      </c>
      <c r="P5" s="82" t="s">
        <v>310</v>
      </c>
      <c r="Q5" s="82" t="s">
        <v>311</v>
      </c>
      <c r="R5" s="82" t="s">
        <v>312</v>
      </c>
      <c r="S5" s="82" t="s">
        <v>313</v>
      </c>
      <c r="T5" s="82" t="s">
        <v>314</v>
      </c>
      <c r="U5" s="82" t="s">
        <v>315</v>
      </c>
      <c r="V5" s="82" t="s">
        <v>316</v>
      </c>
      <c r="W5" s="82" t="s">
        <v>317</v>
      </c>
      <c r="X5" s="82" t="s">
        <v>318</v>
      </c>
      <c r="Y5" s="82" t="s">
        <v>319</v>
      </c>
      <c r="Z5" s="82" t="s">
        <v>320</v>
      </c>
      <c r="AA5" s="82" t="s">
        <v>321</v>
      </c>
      <c r="AB5" s="82" t="s">
        <v>322</v>
      </c>
      <c r="AC5" s="82" t="s">
        <v>323</v>
      </c>
      <c r="AD5" s="82" t="s">
        <v>324</v>
      </c>
      <c r="AE5" s="82" t="s">
        <v>325</v>
      </c>
      <c r="AF5" s="82" t="s">
        <v>326</v>
      </c>
      <c r="AG5" s="83" t="s">
        <v>327</v>
      </c>
      <c r="AH5" s="58"/>
    </row>
    <row r="6" spans="1:34" s="45" customFormat="1" x14ac:dyDescent="0.25">
      <c r="A6" s="269" t="s">
        <v>72</v>
      </c>
      <c r="B6" s="268">
        <v>22511810</v>
      </c>
      <c r="C6" s="49">
        <v>4914602</v>
      </c>
      <c r="D6" s="49">
        <v>0</v>
      </c>
      <c r="E6" s="49">
        <v>44955</v>
      </c>
      <c r="F6" s="49">
        <v>0</v>
      </c>
      <c r="G6" s="49">
        <v>0</v>
      </c>
      <c r="H6" s="49">
        <v>0</v>
      </c>
      <c r="I6" s="49">
        <v>0</v>
      </c>
      <c r="J6" s="49">
        <v>4291428</v>
      </c>
      <c r="K6" s="49">
        <v>244590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5701355</v>
      </c>
      <c r="R6" s="49">
        <v>0</v>
      </c>
      <c r="S6" s="49">
        <v>0</v>
      </c>
      <c r="T6" s="49">
        <v>0</v>
      </c>
      <c r="U6" s="49">
        <v>2929100</v>
      </c>
      <c r="V6" s="49">
        <v>2462780</v>
      </c>
      <c r="W6" s="49">
        <v>1923000</v>
      </c>
      <c r="X6" s="49">
        <v>0</v>
      </c>
      <c r="Y6" s="49">
        <v>0</v>
      </c>
      <c r="Z6" s="49">
        <v>0</v>
      </c>
      <c r="AA6" s="49">
        <v>0</v>
      </c>
      <c r="AB6" s="49">
        <v>0</v>
      </c>
      <c r="AC6" s="49">
        <v>0</v>
      </c>
      <c r="AD6" s="49">
        <v>0</v>
      </c>
      <c r="AE6" s="49">
        <v>0</v>
      </c>
      <c r="AF6" s="49">
        <v>0</v>
      </c>
      <c r="AG6" s="270">
        <v>0</v>
      </c>
    </row>
    <row r="7" spans="1:34" s="45" customFormat="1" x14ac:dyDescent="0.25">
      <c r="A7" s="271" t="s">
        <v>73</v>
      </c>
      <c r="B7" s="51">
        <v>148099</v>
      </c>
      <c r="C7" s="50">
        <v>0</v>
      </c>
      <c r="D7" s="50">
        <v>0</v>
      </c>
      <c r="E7" s="50">
        <v>0</v>
      </c>
      <c r="F7" s="50">
        <v>0</v>
      </c>
      <c r="G7" s="50">
        <v>0</v>
      </c>
      <c r="H7" s="50">
        <v>0</v>
      </c>
      <c r="I7" s="50">
        <v>0</v>
      </c>
      <c r="J7" s="50">
        <v>0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148099</v>
      </c>
      <c r="R7" s="50">
        <v>0</v>
      </c>
      <c r="S7" s="50">
        <v>0</v>
      </c>
      <c r="T7" s="50">
        <v>0</v>
      </c>
      <c r="U7" s="50">
        <v>0</v>
      </c>
      <c r="V7" s="50">
        <v>0</v>
      </c>
      <c r="W7" s="50">
        <v>0</v>
      </c>
      <c r="X7" s="50">
        <v>0</v>
      </c>
      <c r="Y7" s="50">
        <v>0</v>
      </c>
      <c r="Z7" s="50">
        <v>0</v>
      </c>
      <c r="AA7" s="50">
        <v>0</v>
      </c>
      <c r="AB7" s="50">
        <v>0</v>
      </c>
      <c r="AC7" s="50">
        <v>0</v>
      </c>
      <c r="AD7" s="50">
        <v>0</v>
      </c>
      <c r="AE7" s="50">
        <v>0</v>
      </c>
      <c r="AF7" s="50">
        <v>0</v>
      </c>
      <c r="AG7" s="272">
        <v>0</v>
      </c>
    </row>
    <row r="8" spans="1:34" s="45" customFormat="1" x14ac:dyDescent="0.25">
      <c r="A8" s="271" t="s">
        <v>74</v>
      </c>
      <c r="B8" s="51">
        <v>480000</v>
      </c>
      <c r="C8" s="50">
        <v>96000</v>
      </c>
      <c r="D8" s="50">
        <v>0</v>
      </c>
      <c r="E8" s="50">
        <v>0</v>
      </c>
      <c r="F8" s="50">
        <v>0</v>
      </c>
      <c r="G8" s="50">
        <v>0</v>
      </c>
      <c r="H8" s="50">
        <v>0</v>
      </c>
      <c r="I8" s="50">
        <v>0</v>
      </c>
      <c r="J8" s="50">
        <v>0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192000</v>
      </c>
      <c r="R8" s="50">
        <v>0</v>
      </c>
      <c r="S8" s="50">
        <v>0</v>
      </c>
      <c r="T8" s="50">
        <v>0</v>
      </c>
      <c r="U8" s="50">
        <v>96000</v>
      </c>
      <c r="V8" s="50">
        <v>96000</v>
      </c>
      <c r="W8" s="50">
        <v>0</v>
      </c>
      <c r="X8" s="50">
        <v>0</v>
      </c>
      <c r="Y8" s="50">
        <v>0</v>
      </c>
      <c r="Z8" s="50">
        <v>0</v>
      </c>
      <c r="AA8" s="50">
        <v>0</v>
      </c>
      <c r="AB8" s="50">
        <v>0</v>
      </c>
      <c r="AC8" s="50">
        <v>0</v>
      </c>
      <c r="AD8" s="50">
        <v>0</v>
      </c>
      <c r="AE8" s="50">
        <v>0</v>
      </c>
      <c r="AF8" s="50">
        <v>0</v>
      </c>
      <c r="AG8" s="272">
        <v>0</v>
      </c>
    </row>
    <row r="9" spans="1:34" s="45" customFormat="1" x14ac:dyDescent="0.25">
      <c r="A9" s="271" t="s">
        <v>75</v>
      </c>
      <c r="B9" s="51">
        <v>1305065</v>
      </c>
      <c r="C9" s="50">
        <v>692527</v>
      </c>
      <c r="D9" s="50">
        <v>0</v>
      </c>
      <c r="E9" s="50">
        <v>104695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0">
        <v>0</v>
      </c>
      <c r="S9" s="50">
        <v>0</v>
      </c>
      <c r="T9" s="50">
        <v>0</v>
      </c>
      <c r="U9" s="50">
        <v>234000</v>
      </c>
      <c r="V9" s="50">
        <v>0</v>
      </c>
      <c r="W9" s="50">
        <v>273843</v>
      </c>
      <c r="X9" s="50">
        <v>0</v>
      </c>
      <c r="Y9" s="50">
        <v>0</v>
      </c>
      <c r="Z9" s="50">
        <v>0</v>
      </c>
      <c r="AA9" s="50">
        <v>0</v>
      </c>
      <c r="AB9" s="50">
        <v>0</v>
      </c>
      <c r="AC9" s="50">
        <v>0</v>
      </c>
      <c r="AD9" s="50">
        <v>0</v>
      </c>
      <c r="AE9" s="50">
        <v>0</v>
      </c>
      <c r="AF9" s="50">
        <v>0</v>
      </c>
      <c r="AG9" s="272">
        <v>0</v>
      </c>
    </row>
    <row r="10" spans="1:34" s="45" customFormat="1" ht="25.5" x14ac:dyDescent="0.25">
      <c r="A10" s="271" t="s">
        <v>76</v>
      </c>
      <c r="B10" s="51">
        <v>669072</v>
      </c>
      <c r="C10" s="50">
        <v>12000</v>
      </c>
      <c r="D10" s="50">
        <v>0</v>
      </c>
      <c r="E10" s="50">
        <v>0</v>
      </c>
      <c r="F10" s="50">
        <v>0</v>
      </c>
      <c r="G10" s="50">
        <v>0</v>
      </c>
      <c r="H10" s="50">
        <v>0</v>
      </c>
      <c r="I10" s="50">
        <v>0</v>
      </c>
      <c r="J10" s="50">
        <v>69597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29300</v>
      </c>
      <c r="R10" s="50">
        <v>0</v>
      </c>
      <c r="S10" s="50">
        <v>0</v>
      </c>
      <c r="T10" s="50">
        <v>0</v>
      </c>
      <c r="U10" s="50">
        <v>12000</v>
      </c>
      <c r="V10" s="50">
        <v>46175</v>
      </c>
      <c r="W10" s="50">
        <v>500000</v>
      </c>
      <c r="X10" s="50">
        <v>0</v>
      </c>
      <c r="Y10" s="50">
        <v>0</v>
      </c>
      <c r="Z10" s="50">
        <v>0</v>
      </c>
      <c r="AA10" s="50">
        <v>0</v>
      </c>
      <c r="AB10" s="50">
        <v>0</v>
      </c>
      <c r="AC10" s="50">
        <v>0</v>
      </c>
      <c r="AD10" s="50">
        <v>0</v>
      </c>
      <c r="AE10" s="50">
        <v>0</v>
      </c>
      <c r="AF10" s="50">
        <v>0</v>
      </c>
      <c r="AG10" s="272">
        <v>0</v>
      </c>
    </row>
    <row r="11" spans="1:34" s="45" customFormat="1" ht="25.5" x14ac:dyDescent="0.25">
      <c r="A11" s="271" t="s">
        <v>77</v>
      </c>
      <c r="B11" s="51">
        <v>25114046</v>
      </c>
      <c r="C11" s="50">
        <v>5715129</v>
      </c>
      <c r="D11" s="50">
        <v>0</v>
      </c>
      <c r="E11" s="50">
        <v>149650</v>
      </c>
      <c r="F11" s="50">
        <v>0</v>
      </c>
      <c r="G11" s="50">
        <v>0</v>
      </c>
      <c r="H11" s="50">
        <v>0</v>
      </c>
      <c r="I11" s="50">
        <v>0</v>
      </c>
      <c r="J11" s="50">
        <v>4361025</v>
      </c>
      <c r="K11" s="50">
        <v>244590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6070754</v>
      </c>
      <c r="R11" s="50">
        <v>0</v>
      </c>
      <c r="S11" s="50">
        <v>0</v>
      </c>
      <c r="T11" s="50">
        <v>0</v>
      </c>
      <c r="U11" s="50">
        <v>3271100</v>
      </c>
      <c r="V11" s="50">
        <v>2604955</v>
      </c>
      <c r="W11" s="50">
        <v>2696843</v>
      </c>
      <c r="X11" s="50">
        <v>0</v>
      </c>
      <c r="Y11" s="50">
        <v>0</v>
      </c>
      <c r="Z11" s="50">
        <v>0</v>
      </c>
      <c r="AA11" s="50">
        <v>0</v>
      </c>
      <c r="AB11" s="50">
        <v>0</v>
      </c>
      <c r="AC11" s="50">
        <v>0</v>
      </c>
      <c r="AD11" s="50">
        <v>0</v>
      </c>
      <c r="AE11" s="50">
        <v>0</v>
      </c>
      <c r="AF11" s="50">
        <v>0</v>
      </c>
      <c r="AG11" s="272">
        <v>0</v>
      </c>
    </row>
    <row r="12" spans="1:34" s="45" customFormat="1" x14ac:dyDescent="0.25">
      <c r="A12" s="271" t="s">
        <v>78</v>
      </c>
      <c r="B12" s="51">
        <v>7810408</v>
      </c>
      <c r="C12" s="50">
        <v>7810408</v>
      </c>
      <c r="D12" s="50">
        <v>0</v>
      </c>
      <c r="E12" s="50">
        <v>0</v>
      </c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0</v>
      </c>
      <c r="AA12" s="50">
        <v>0</v>
      </c>
      <c r="AB12" s="50">
        <v>0</v>
      </c>
      <c r="AC12" s="50">
        <v>0</v>
      </c>
      <c r="AD12" s="50">
        <v>0</v>
      </c>
      <c r="AE12" s="50">
        <v>0</v>
      </c>
      <c r="AF12" s="50">
        <v>0</v>
      </c>
      <c r="AG12" s="272">
        <v>0</v>
      </c>
    </row>
    <row r="13" spans="1:34" s="45" customFormat="1" ht="38.25" x14ac:dyDescent="0.25">
      <c r="A13" s="271" t="s">
        <v>79</v>
      </c>
      <c r="B13" s="51">
        <v>235856</v>
      </c>
      <c r="C13" s="50">
        <v>135470</v>
      </c>
      <c r="D13" s="50">
        <v>0</v>
      </c>
      <c r="E13" s="50">
        <v>100386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0</v>
      </c>
      <c r="AC13" s="50">
        <v>0</v>
      </c>
      <c r="AD13" s="50">
        <v>0</v>
      </c>
      <c r="AE13" s="50">
        <v>0</v>
      </c>
      <c r="AF13" s="50">
        <v>0</v>
      </c>
      <c r="AG13" s="272">
        <v>0</v>
      </c>
    </row>
    <row r="14" spans="1:34" s="45" customFormat="1" x14ac:dyDescent="0.25">
      <c r="A14" s="271" t="s">
        <v>80</v>
      </c>
      <c r="B14" s="51">
        <v>120672</v>
      </c>
      <c r="C14" s="50">
        <v>120672</v>
      </c>
      <c r="D14" s="50">
        <v>0</v>
      </c>
      <c r="E14" s="50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272">
        <v>0</v>
      </c>
    </row>
    <row r="15" spans="1:34" s="45" customFormat="1" x14ac:dyDescent="0.25">
      <c r="A15" s="271" t="s">
        <v>81</v>
      </c>
      <c r="B15" s="51">
        <v>8166936</v>
      </c>
      <c r="C15" s="50">
        <v>8066550</v>
      </c>
      <c r="D15" s="50">
        <v>0</v>
      </c>
      <c r="E15" s="50">
        <v>100386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272">
        <v>0</v>
      </c>
    </row>
    <row r="16" spans="1:34" s="45" customFormat="1" x14ac:dyDescent="0.25">
      <c r="A16" s="273" t="s">
        <v>82</v>
      </c>
      <c r="B16" s="51">
        <v>33280982</v>
      </c>
      <c r="C16" s="51">
        <v>13781679</v>
      </c>
      <c r="D16" s="51">
        <v>0</v>
      </c>
      <c r="E16" s="51">
        <v>250036</v>
      </c>
      <c r="F16" s="51">
        <v>0</v>
      </c>
      <c r="G16" s="51">
        <v>0</v>
      </c>
      <c r="H16" s="51">
        <v>0</v>
      </c>
      <c r="I16" s="51">
        <v>0</v>
      </c>
      <c r="J16" s="51">
        <v>4361025</v>
      </c>
      <c r="K16" s="51">
        <v>244590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6070754</v>
      </c>
      <c r="R16" s="51">
        <v>0</v>
      </c>
      <c r="S16" s="51">
        <v>0</v>
      </c>
      <c r="T16" s="51">
        <v>0</v>
      </c>
      <c r="U16" s="51">
        <v>3271100</v>
      </c>
      <c r="V16" s="51">
        <v>2604955</v>
      </c>
      <c r="W16" s="51">
        <v>2696843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274">
        <v>0</v>
      </c>
    </row>
    <row r="17" spans="1:33" s="45" customFormat="1" ht="25.5" x14ac:dyDescent="0.25">
      <c r="A17" s="273" t="s">
        <v>83</v>
      </c>
      <c r="B17" s="51">
        <v>5398892</v>
      </c>
      <c r="C17" s="51">
        <v>2181102</v>
      </c>
      <c r="D17" s="51">
        <v>0</v>
      </c>
      <c r="E17" s="51">
        <v>21264</v>
      </c>
      <c r="F17" s="51">
        <v>0</v>
      </c>
      <c r="G17" s="51">
        <v>0</v>
      </c>
      <c r="H17" s="51">
        <v>0</v>
      </c>
      <c r="I17" s="51">
        <v>0</v>
      </c>
      <c r="J17" s="51">
        <v>751526</v>
      </c>
      <c r="K17" s="51">
        <v>42804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1027605</v>
      </c>
      <c r="R17" s="51">
        <v>0</v>
      </c>
      <c r="S17" s="51">
        <v>0</v>
      </c>
      <c r="T17" s="51">
        <v>0</v>
      </c>
      <c r="U17" s="51">
        <v>519665</v>
      </c>
      <c r="V17" s="51">
        <v>447401</v>
      </c>
      <c r="W17" s="51">
        <v>407525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274">
        <v>0</v>
      </c>
    </row>
    <row r="18" spans="1:33" s="45" customFormat="1" x14ac:dyDescent="0.25">
      <c r="A18" s="271" t="s">
        <v>84</v>
      </c>
      <c r="B18" s="51">
        <v>5268856</v>
      </c>
      <c r="C18" s="50">
        <v>2144352</v>
      </c>
      <c r="D18" s="50">
        <v>0</v>
      </c>
      <c r="E18" s="50">
        <v>21264</v>
      </c>
      <c r="F18" s="50">
        <v>0</v>
      </c>
      <c r="G18" s="50">
        <v>0</v>
      </c>
      <c r="H18" s="50">
        <v>0</v>
      </c>
      <c r="I18" s="50">
        <v>0</v>
      </c>
      <c r="J18" s="50">
        <v>724496</v>
      </c>
      <c r="K18" s="50">
        <v>42804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990149</v>
      </c>
      <c r="R18" s="50">
        <v>0</v>
      </c>
      <c r="S18" s="50">
        <v>0</v>
      </c>
      <c r="T18" s="50">
        <v>0</v>
      </c>
      <c r="U18" s="50">
        <v>505265</v>
      </c>
      <c r="V18" s="50">
        <v>433001</v>
      </c>
      <c r="W18" s="50">
        <v>407525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0">
        <v>0</v>
      </c>
      <c r="AD18" s="50">
        <v>0</v>
      </c>
      <c r="AE18" s="50">
        <v>0</v>
      </c>
      <c r="AF18" s="50">
        <v>0</v>
      </c>
      <c r="AG18" s="272">
        <v>0</v>
      </c>
    </row>
    <row r="19" spans="1:33" s="45" customFormat="1" x14ac:dyDescent="0.25">
      <c r="A19" s="271" t="s">
        <v>85</v>
      </c>
      <c r="B19" s="51">
        <v>14498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14498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0">
        <v>0</v>
      </c>
      <c r="AD19" s="50">
        <v>0</v>
      </c>
      <c r="AE19" s="50">
        <v>0</v>
      </c>
      <c r="AF19" s="50">
        <v>0</v>
      </c>
      <c r="AG19" s="272">
        <v>0</v>
      </c>
    </row>
    <row r="20" spans="1:33" s="45" customFormat="1" x14ac:dyDescent="0.25">
      <c r="A20" s="271" t="s">
        <v>86</v>
      </c>
      <c r="B20" s="51">
        <v>12532</v>
      </c>
      <c r="C20" s="50">
        <v>0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12532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0">
        <v>0</v>
      </c>
      <c r="AD20" s="50">
        <v>0</v>
      </c>
      <c r="AE20" s="50">
        <v>0</v>
      </c>
      <c r="AF20" s="50">
        <v>0</v>
      </c>
      <c r="AG20" s="272">
        <v>0</v>
      </c>
    </row>
    <row r="21" spans="1:33" s="45" customFormat="1" ht="25.5" x14ac:dyDescent="0.25">
      <c r="A21" s="271" t="s">
        <v>87</v>
      </c>
      <c r="B21" s="51">
        <v>103006</v>
      </c>
      <c r="C21" s="50">
        <v>36750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37456</v>
      </c>
      <c r="R21" s="50">
        <v>0</v>
      </c>
      <c r="S21" s="50">
        <v>0</v>
      </c>
      <c r="T21" s="50">
        <v>0</v>
      </c>
      <c r="U21" s="50">
        <v>14400</v>
      </c>
      <c r="V21" s="50">
        <v>14400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0">
        <v>0</v>
      </c>
      <c r="AD21" s="50">
        <v>0</v>
      </c>
      <c r="AE21" s="50">
        <v>0</v>
      </c>
      <c r="AF21" s="50">
        <v>0</v>
      </c>
      <c r="AG21" s="272">
        <v>0</v>
      </c>
    </row>
    <row r="22" spans="1:33" s="45" customFormat="1" x14ac:dyDescent="0.25">
      <c r="A22" s="271" t="s">
        <v>88</v>
      </c>
      <c r="B22" s="51">
        <v>617100</v>
      </c>
      <c r="C22" s="50">
        <v>22095</v>
      </c>
      <c r="D22" s="50">
        <v>0</v>
      </c>
      <c r="E22" s="50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>
        <v>569951</v>
      </c>
      <c r="V22" s="50">
        <v>25054</v>
      </c>
      <c r="W22" s="50">
        <v>0</v>
      </c>
      <c r="X22" s="50">
        <v>0</v>
      </c>
      <c r="Y22" s="50">
        <v>0</v>
      </c>
      <c r="Z22" s="50">
        <v>0</v>
      </c>
      <c r="AA22" s="50">
        <v>0</v>
      </c>
      <c r="AB22" s="50">
        <v>0</v>
      </c>
      <c r="AC22" s="50">
        <v>0</v>
      </c>
      <c r="AD22" s="50">
        <v>0</v>
      </c>
      <c r="AE22" s="50">
        <v>0</v>
      </c>
      <c r="AF22" s="50">
        <v>0</v>
      </c>
      <c r="AG22" s="272">
        <v>0</v>
      </c>
    </row>
    <row r="23" spans="1:33" s="45" customFormat="1" x14ac:dyDescent="0.25">
      <c r="A23" s="271" t="s">
        <v>89</v>
      </c>
      <c r="B23" s="51">
        <v>5462885</v>
      </c>
      <c r="C23" s="50">
        <v>115944</v>
      </c>
      <c r="D23" s="50">
        <v>4409</v>
      </c>
      <c r="E23" s="50">
        <v>58260</v>
      </c>
      <c r="F23" s="50">
        <v>18522</v>
      </c>
      <c r="G23" s="50">
        <v>0</v>
      </c>
      <c r="H23" s="50">
        <v>0</v>
      </c>
      <c r="I23" s="50">
        <v>0</v>
      </c>
      <c r="J23" s="50">
        <v>880013</v>
      </c>
      <c r="K23" s="50">
        <v>27516</v>
      </c>
      <c r="L23" s="50">
        <v>0</v>
      </c>
      <c r="M23" s="50">
        <v>112361</v>
      </c>
      <c r="N23" s="50">
        <v>8500</v>
      </c>
      <c r="O23" s="50">
        <v>0</v>
      </c>
      <c r="P23" s="50">
        <v>289507</v>
      </c>
      <c r="Q23" s="50">
        <v>632131</v>
      </c>
      <c r="R23" s="50">
        <v>92061</v>
      </c>
      <c r="S23" s="50">
        <v>0</v>
      </c>
      <c r="T23" s="50">
        <v>0</v>
      </c>
      <c r="U23" s="50">
        <v>59884</v>
      </c>
      <c r="V23" s="50">
        <v>63850</v>
      </c>
      <c r="W23" s="50">
        <v>70651</v>
      </c>
      <c r="X23" s="50">
        <v>0</v>
      </c>
      <c r="Y23" s="50">
        <v>1033478</v>
      </c>
      <c r="Z23" s="50">
        <v>0</v>
      </c>
      <c r="AA23" s="50">
        <v>0</v>
      </c>
      <c r="AB23" s="50">
        <v>14760</v>
      </c>
      <c r="AC23" s="50">
        <v>0</v>
      </c>
      <c r="AD23" s="50">
        <v>50638</v>
      </c>
      <c r="AE23" s="50">
        <v>0</v>
      </c>
      <c r="AF23" s="50">
        <v>1930400</v>
      </c>
      <c r="AG23" s="272">
        <v>0</v>
      </c>
    </row>
    <row r="24" spans="1:33" s="45" customFormat="1" x14ac:dyDescent="0.25">
      <c r="A24" s="271" t="s">
        <v>90</v>
      </c>
      <c r="B24" s="51">
        <v>6079985</v>
      </c>
      <c r="C24" s="50">
        <v>138039</v>
      </c>
      <c r="D24" s="50">
        <v>4409</v>
      </c>
      <c r="E24" s="50">
        <v>58260</v>
      </c>
      <c r="F24" s="50">
        <v>18522</v>
      </c>
      <c r="G24" s="50">
        <v>0</v>
      </c>
      <c r="H24" s="50">
        <v>0</v>
      </c>
      <c r="I24" s="50">
        <v>0</v>
      </c>
      <c r="J24" s="50">
        <v>880013</v>
      </c>
      <c r="K24" s="50">
        <v>27516</v>
      </c>
      <c r="L24" s="50">
        <v>0</v>
      </c>
      <c r="M24" s="50">
        <v>112361</v>
      </c>
      <c r="N24" s="50">
        <v>8500</v>
      </c>
      <c r="O24" s="50">
        <v>0</v>
      </c>
      <c r="P24" s="50">
        <v>289507</v>
      </c>
      <c r="Q24" s="50">
        <v>632131</v>
      </c>
      <c r="R24" s="50">
        <v>92061</v>
      </c>
      <c r="S24" s="50">
        <v>0</v>
      </c>
      <c r="T24" s="50">
        <v>0</v>
      </c>
      <c r="U24" s="50">
        <v>629835</v>
      </c>
      <c r="V24" s="50">
        <v>88904</v>
      </c>
      <c r="W24" s="50">
        <v>70651</v>
      </c>
      <c r="X24" s="50">
        <v>0</v>
      </c>
      <c r="Y24" s="50">
        <v>1033478</v>
      </c>
      <c r="Z24" s="50">
        <v>0</v>
      </c>
      <c r="AA24" s="50">
        <v>0</v>
      </c>
      <c r="AB24" s="50">
        <v>14760</v>
      </c>
      <c r="AC24" s="50">
        <v>0</v>
      </c>
      <c r="AD24" s="50">
        <v>50638</v>
      </c>
      <c r="AE24" s="50">
        <v>0</v>
      </c>
      <c r="AF24" s="50">
        <v>1930400</v>
      </c>
      <c r="AG24" s="272">
        <v>0</v>
      </c>
    </row>
    <row r="25" spans="1:33" s="45" customFormat="1" x14ac:dyDescent="0.25">
      <c r="A25" s="271" t="s">
        <v>91</v>
      </c>
      <c r="B25" s="51">
        <v>128014</v>
      </c>
      <c r="C25" s="50">
        <v>28460</v>
      </c>
      <c r="D25" s="50">
        <v>0</v>
      </c>
      <c r="E25" s="50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1143</v>
      </c>
      <c r="R25" s="50">
        <v>0</v>
      </c>
      <c r="S25" s="50">
        <v>0</v>
      </c>
      <c r="T25" s="50">
        <v>0</v>
      </c>
      <c r="U25" s="50">
        <v>0</v>
      </c>
      <c r="V25" s="50">
        <v>0</v>
      </c>
      <c r="W25" s="50">
        <v>98411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272">
        <v>0</v>
      </c>
    </row>
    <row r="26" spans="1:33" s="45" customFormat="1" x14ac:dyDescent="0.25">
      <c r="A26" s="271" t="s">
        <v>92</v>
      </c>
      <c r="B26" s="51">
        <v>702439</v>
      </c>
      <c r="C26" s="50">
        <v>34901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369241</v>
      </c>
      <c r="R26" s="50">
        <v>114212</v>
      </c>
      <c r="S26" s="50">
        <v>10471</v>
      </c>
      <c r="T26" s="50">
        <v>0</v>
      </c>
      <c r="U26" s="50">
        <v>130387</v>
      </c>
      <c r="V26" s="50">
        <v>0</v>
      </c>
      <c r="W26" s="50">
        <v>43227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0</v>
      </c>
      <c r="AE26" s="50">
        <v>0</v>
      </c>
      <c r="AF26" s="50">
        <v>0</v>
      </c>
      <c r="AG26" s="272">
        <v>0</v>
      </c>
    </row>
    <row r="27" spans="1:33" s="45" customFormat="1" x14ac:dyDescent="0.25">
      <c r="A27" s="271" t="s">
        <v>93</v>
      </c>
      <c r="B27" s="51">
        <v>830453</v>
      </c>
      <c r="C27" s="50">
        <v>63361</v>
      </c>
      <c r="D27" s="50">
        <v>0</v>
      </c>
      <c r="E27" s="50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370384</v>
      </c>
      <c r="R27" s="50">
        <v>114212</v>
      </c>
      <c r="S27" s="50">
        <v>10471</v>
      </c>
      <c r="T27" s="50">
        <v>0</v>
      </c>
      <c r="U27" s="50">
        <v>130387</v>
      </c>
      <c r="V27" s="50">
        <v>0</v>
      </c>
      <c r="W27" s="50">
        <v>141638</v>
      </c>
      <c r="X27" s="50">
        <v>0</v>
      </c>
      <c r="Y27" s="50">
        <v>0</v>
      </c>
      <c r="Z27" s="50">
        <v>0</v>
      </c>
      <c r="AA27" s="50">
        <v>0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272">
        <v>0</v>
      </c>
    </row>
    <row r="28" spans="1:33" s="45" customFormat="1" x14ac:dyDescent="0.25">
      <c r="A28" s="271" t="s">
        <v>94</v>
      </c>
      <c r="B28" s="51">
        <v>5991302</v>
      </c>
      <c r="C28" s="50">
        <v>0</v>
      </c>
      <c r="D28" s="50">
        <v>46179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2888025</v>
      </c>
      <c r="P28" s="50">
        <v>142275</v>
      </c>
      <c r="Q28" s="50">
        <v>217197</v>
      </c>
      <c r="R28" s="50">
        <v>579896</v>
      </c>
      <c r="S28" s="50">
        <v>0</v>
      </c>
      <c r="T28" s="50">
        <v>0</v>
      </c>
      <c r="U28" s="50">
        <v>640361</v>
      </c>
      <c r="V28" s="50">
        <v>140987</v>
      </c>
      <c r="W28" s="50">
        <v>501924</v>
      </c>
      <c r="X28" s="50">
        <v>0</v>
      </c>
      <c r="Y28" s="50">
        <v>0</v>
      </c>
      <c r="Z28" s="50">
        <v>755144</v>
      </c>
      <c r="AA28" s="50">
        <v>0</v>
      </c>
      <c r="AB28" s="50">
        <v>0</v>
      </c>
      <c r="AC28" s="50">
        <v>0</v>
      </c>
      <c r="AD28" s="50">
        <v>0</v>
      </c>
      <c r="AE28" s="50">
        <v>79314</v>
      </c>
      <c r="AF28" s="50">
        <v>0</v>
      </c>
      <c r="AG28" s="272">
        <v>0</v>
      </c>
    </row>
    <row r="29" spans="1:33" s="45" customFormat="1" x14ac:dyDescent="0.25">
      <c r="A29" s="271" t="s">
        <v>95</v>
      </c>
      <c r="B29" s="51">
        <v>11149335</v>
      </c>
      <c r="C29" s="50">
        <v>0</v>
      </c>
      <c r="D29" s="50">
        <v>0</v>
      </c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10638884</v>
      </c>
      <c r="AC29" s="50">
        <v>510451</v>
      </c>
      <c r="AD29" s="50">
        <v>0</v>
      </c>
      <c r="AE29" s="50">
        <v>0</v>
      </c>
      <c r="AF29" s="50">
        <v>0</v>
      </c>
      <c r="AG29" s="272">
        <v>0</v>
      </c>
    </row>
    <row r="30" spans="1:33" s="45" customFormat="1" x14ac:dyDescent="0.25">
      <c r="A30" s="271" t="s">
        <v>96</v>
      </c>
      <c r="B30" s="51">
        <v>2719771</v>
      </c>
      <c r="C30" s="50">
        <v>0</v>
      </c>
      <c r="D30" s="50">
        <v>0</v>
      </c>
      <c r="E30" s="50">
        <v>158008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1491010</v>
      </c>
      <c r="N30" s="50">
        <v>0</v>
      </c>
      <c r="O30" s="50">
        <v>0</v>
      </c>
      <c r="P30" s="50">
        <v>20000</v>
      </c>
      <c r="Q30" s="50">
        <v>87951</v>
      </c>
      <c r="R30" s="50">
        <v>121614</v>
      </c>
      <c r="S30" s="50">
        <v>0</v>
      </c>
      <c r="T30" s="50">
        <v>0</v>
      </c>
      <c r="U30" s="50">
        <v>0</v>
      </c>
      <c r="V30" s="50">
        <v>357745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483443</v>
      </c>
      <c r="AF30" s="50">
        <v>0</v>
      </c>
      <c r="AG30" s="272">
        <v>0</v>
      </c>
    </row>
    <row r="31" spans="1:33" s="45" customFormat="1" x14ac:dyDescent="0.25">
      <c r="A31" s="271" t="s">
        <v>97</v>
      </c>
      <c r="B31" s="51">
        <v>1168301</v>
      </c>
      <c r="C31" s="50">
        <v>257</v>
      </c>
      <c r="D31" s="50">
        <v>0</v>
      </c>
      <c r="E31" s="50">
        <v>1168044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0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272">
        <v>0</v>
      </c>
    </row>
    <row r="32" spans="1:33" s="45" customFormat="1" ht="25.5" x14ac:dyDescent="0.25">
      <c r="A32" s="271" t="s">
        <v>98</v>
      </c>
      <c r="B32" s="51">
        <v>5848764</v>
      </c>
      <c r="C32" s="50">
        <v>374390</v>
      </c>
      <c r="D32" s="50">
        <v>0</v>
      </c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3802974</v>
      </c>
      <c r="T32" s="50">
        <v>0</v>
      </c>
      <c r="U32" s="50">
        <v>0</v>
      </c>
      <c r="V32" s="50">
        <v>1600000</v>
      </c>
      <c r="W32" s="50">
        <v>0</v>
      </c>
      <c r="X32" s="50">
        <v>71400</v>
      </c>
      <c r="Y32" s="50">
        <v>0</v>
      </c>
      <c r="Z32" s="50">
        <v>0</v>
      </c>
      <c r="AA32" s="50">
        <v>0</v>
      </c>
      <c r="AB32" s="50">
        <v>0</v>
      </c>
      <c r="AC32" s="50">
        <v>0</v>
      </c>
      <c r="AD32" s="50">
        <v>0</v>
      </c>
      <c r="AE32" s="50">
        <v>0</v>
      </c>
      <c r="AF32" s="50">
        <v>0</v>
      </c>
      <c r="AG32" s="272">
        <v>0</v>
      </c>
    </row>
    <row r="33" spans="1:33" s="45" customFormat="1" x14ac:dyDescent="0.25">
      <c r="A33" s="271" t="s">
        <v>328</v>
      </c>
      <c r="B33" s="51">
        <v>8948457</v>
      </c>
      <c r="C33" s="50">
        <v>4796627</v>
      </c>
      <c r="D33" s="50">
        <v>708142</v>
      </c>
      <c r="E33" s="50">
        <v>784373</v>
      </c>
      <c r="F33" s="50">
        <v>495000</v>
      </c>
      <c r="G33" s="50">
        <v>0</v>
      </c>
      <c r="H33" s="50">
        <v>0</v>
      </c>
      <c r="I33" s="50">
        <v>0</v>
      </c>
      <c r="J33" s="50">
        <v>0</v>
      </c>
      <c r="K33" s="50">
        <v>20000</v>
      </c>
      <c r="L33" s="50">
        <v>0</v>
      </c>
      <c r="M33" s="50">
        <v>43750</v>
      </c>
      <c r="N33" s="50">
        <v>0</v>
      </c>
      <c r="O33" s="50">
        <v>0</v>
      </c>
      <c r="P33" s="50">
        <v>137310</v>
      </c>
      <c r="Q33" s="50">
        <v>203352</v>
      </c>
      <c r="R33" s="50">
        <v>20693</v>
      </c>
      <c r="S33" s="50">
        <v>456197</v>
      </c>
      <c r="T33" s="50">
        <v>90898</v>
      </c>
      <c r="U33" s="50">
        <v>554214</v>
      </c>
      <c r="V33" s="50">
        <v>0</v>
      </c>
      <c r="W33" s="50">
        <v>43093</v>
      </c>
      <c r="X33" s="50">
        <v>0</v>
      </c>
      <c r="Y33" s="50">
        <v>0</v>
      </c>
      <c r="Z33" s="50">
        <v>28122</v>
      </c>
      <c r="AA33" s="50">
        <v>0</v>
      </c>
      <c r="AB33" s="50">
        <v>0</v>
      </c>
      <c r="AC33" s="50">
        <v>0</v>
      </c>
      <c r="AD33" s="50">
        <v>0</v>
      </c>
      <c r="AE33" s="50">
        <v>30488</v>
      </c>
      <c r="AF33" s="50">
        <v>279721</v>
      </c>
      <c r="AG33" s="272">
        <v>256477</v>
      </c>
    </row>
    <row r="34" spans="1:33" s="45" customFormat="1" x14ac:dyDescent="0.25">
      <c r="A34" s="271" t="s">
        <v>100</v>
      </c>
      <c r="B34" s="51">
        <v>409774</v>
      </c>
      <c r="C34" s="50">
        <v>351163</v>
      </c>
      <c r="D34" s="50">
        <v>0</v>
      </c>
      <c r="E34" s="50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20618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37993</v>
      </c>
      <c r="X34" s="50">
        <v>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272">
        <v>0</v>
      </c>
    </row>
    <row r="35" spans="1:33" s="45" customFormat="1" ht="25.5" x14ac:dyDescent="0.25">
      <c r="A35" s="271" t="s">
        <v>101</v>
      </c>
      <c r="B35" s="51">
        <v>35825930</v>
      </c>
      <c r="C35" s="50">
        <v>5171274</v>
      </c>
      <c r="D35" s="50">
        <v>754321</v>
      </c>
      <c r="E35" s="50">
        <v>2110425</v>
      </c>
      <c r="F35" s="50">
        <v>495000</v>
      </c>
      <c r="G35" s="50">
        <v>0</v>
      </c>
      <c r="H35" s="50">
        <v>0</v>
      </c>
      <c r="I35" s="50">
        <v>0</v>
      </c>
      <c r="J35" s="50">
        <v>0</v>
      </c>
      <c r="K35" s="50">
        <v>20000</v>
      </c>
      <c r="L35" s="50">
        <v>0</v>
      </c>
      <c r="M35" s="50">
        <v>1534760</v>
      </c>
      <c r="N35" s="50">
        <v>0</v>
      </c>
      <c r="O35" s="50">
        <v>2888025</v>
      </c>
      <c r="P35" s="50">
        <v>299585</v>
      </c>
      <c r="Q35" s="50">
        <v>508500</v>
      </c>
      <c r="R35" s="50">
        <v>722203</v>
      </c>
      <c r="S35" s="50">
        <v>4259171</v>
      </c>
      <c r="T35" s="50">
        <v>90898</v>
      </c>
      <c r="U35" s="50">
        <v>1194575</v>
      </c>
      <c r="V35" s="50">
        <v>2098732</v>
      </c>
      <c r="W35" s="50">
        <v>545017</v>
      </c>
      <c r="X35" s="50">
        <v>71400</v>
      </c>
      <c r="Y35" s="50">
        <v>0</v>
      </c>
      <c r="Z35" s="50">
        <v>783266</v>
      </c>
      <c r="AA35" s="50">
        <v>0</v>
      </c>
      <c r="AB35" s="50">
        <v>10638884</v>
      </c>
      <c r="AC35" s="50">
        <v>510451</v>
      </c>
      <c r="AD35" s="50">
        <v>0</v>
      </c>
      <c r="AE35" s="50">
        <v>593245</v>
      </c>
      <c r="AF35" s="50">
        <v>279721</v>
      </c>
      <c r="AG35" s="272">
        <v>256477</v>
      </c>
    </row>
    <row r="36" spans="1:33" s="45" customFormat="1" x14ac:dyDescent="0.25">
      <c r="A36" s="271" t="s">
        <v>102</v>
      </c>
      <c r="B36" s="51">
        <v>615500</v>
      </c>
      <c r="C36" s="50">
        <v>227000</v>
      </c>
      <c r="D36" s="50">
        <v>0</v>
      </c>
      <c r="E36" s="50">
        <v>0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388500</v>
      </c>
      <c r="R36" s="50">
        <v>0</v>
      </c>
      <c r="S36" s="5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272">
        <v>0</v>
      </c>
    </row>
    <row r="37" spans="1:33" s="45" customFormat="1" ht="25.5" x14ac:dyDescent="0.25">
      <c r="A37" s="271" t="s">
        <v>103</v>
      </c>
      <c r="B37" s="51">
        <v>615500</v>
      </c>
      <c r="C37" s="50">
        <v>227000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388500</v>
      </c>
      <c r="R37" s="50">
        <v>0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0</v>
      </c>
      <c r="AB37" s="50">
        <v>0</v>
      </c>
      <c r="AC37" s="50">
        <v>0</v>
      </c>
      <c r="AD37" s="50">
        <v>0</v>
      </c>
      <c r="AE37" s="50">
        <v>0</v>
      </c>
      <c r="AF37" s="50">
        <v>0</v>
      </c>
      <c r="AG37" s="272">
        <v>0</v>
      </c>
    </row>
    <row r="38" spans="1:33" s="45" customFormat="1" ht="25.5" x14ac:dyDescent="0.25">
      <c r="A38" s="271" t="s">
        <v>104</v>
      </c>
      <c r="B38" s="51">
        <v>7822171</v>
      </c>
      <c r="C38" s="50">
        <v>469998</v>
      </c>
      <c r="D38" s="50">
        <v>203698</v>
      </c>
      <c r="E38" s="50">
        <v>373488</v>
      </c>
      <c r="F38" s="50">
        <v>4998</v>
      </c>
      <c r="G38" s="50">
        <v>0</v>
      </c>
      <c r="H38" s="50">
        <v>0</v>
      </c>
      <c r="I38" s="50">
        <v>0</v>
      </c>
      <c r="J38" s="50">
        <v>237603</v>
      </c>
      <c r="K38" s="50">
        <v>7429</v>
      </c>
      <c r="L38" s="50">
        <v>0</v>
      </c>
      <c r="M38" s="50">
        <v>431246</v>
      </c>
      <c r="N38" s="50">
        <v>2295</v>
      </c>
      <c r="O38" s="50">
        <v>720648</v>
      </c>
      <c r="P38" s="50">
        <v>132518</v>
      </c>
      <c r="Q38" s="50">
        <v>465408</v>
      </c>
      <c r="R38" s="50">
        <v>222282</v>
      </c>
      <c r="S38" s="50">
        <v>2859</v>
      </c>
      <c r="T38" s="50">
        <v>24542</v>
      </c>
      <c r="U38" s="50">
        <v>502763</v>
      </c>
      <c r="V38" s="50">
        <v>149275</v>
      </c>
      <c r="W38" s="50">
        <v>183985</v>
      </c>
      <c r="X38" s="50">
        <v>0</v>
      </c>
      <c r="Y38" s="50">
        <v>233684</v>
      </c>
      <c r="Z38" s="50">
        <v>204026</v>
      </c>
      <c r="AA38" s="50">
        <v>0</v>
      </c>
      <c r="AB38" s="50">
        <v>2876485</v>
      </c>
      <c r="AC38" s="50">
        <v>137822</v>
      </c>
      <c r="AD38" s="50">
        <v>13672</v>
      </c>
      <c r="AE38" s="50">
        <v>159887</v>
      </c>
      <c r="AF38" s="50">
        <v>61560</v>
      </c>
      <c r="AG38" s="272">
        <v>0</v>
      </c>
    </row>
    <row r="39" spans="1:33" s="45" customFormat="1" x14ac:dyDescent="0.25">
      <c r="A39" s="271" t="s">
        <v>105</v>
      </c>
      <c r="B39" s="51">
        <v>4158076</v>
      </c>
      <c r="C39" s="50">
        <v>11076</v>
      </c>
      <c r="D39" s="50">
        <v>0</v>
      </c>
      <c r="E39" s="50">
        <v>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4147000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</v>
      </c>
      <c r="AE39" s="50">
        <v>0</v>
      </c>
      <c r="AF39" s="50">
        <v>0</v>
      </c>
      <c r="AG39" s="272">
        <v>0</v>
      </c>
    </row>
    <row r="40" spans="1:33" s="45" customFormat="1" x14ac:dyDescent="0.25">
      <c r="A40" s="271" t="s">
        <v>106</v>
      </c>
      <c r="B40" s="51">
        <v>794972</v>
      </c>
      <c r="C40" s="50">
        <v>572944</v>
      </c>
      <c r="D40" s="50">
        <v>0</v>
      </c>
      <c r="E40" s="50">
        <v>0</v>
      </c>
      <c r="F40" s="50">
        <v>0</v>
      </c>
      <c r="G40" s="50">
        <v>13766</v>
      </c>
      <c r="H40" s="50">
        <v>0</v>
      </c>
      <c r="I40" s="50">
        <v>0</v>
      </c>
      <c r="J40" s="50">
        <v>0</v>
      </c>
      <c r="K40" s="50">
        <v>180588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27674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272">
        <v>0</v>
      </c>
    </row>
    <row r="41" spans="1:33" s="45" customFormat="1" ht="25.5" x14ac:dyDescent="0.25">
      <c r="A41" s="271" t="s">
        <v>107</v>
      </c>
      <c r="B41" s="51">
        <v>12775219</v>
      </c>
      <c r="C41" s="50">
        <v>1054018</v>
      </c>
      <c r="D41" s="50">
        <v>203698</v>
      </c>
      <c r="E41" s="50">
        <v>373488</v>
      </c>
      <c r="F41" s="50">
        <v>4998</v>
      </c>
      <c r="G41" s="50">
        <v>13766</v>
      </c>
      <c r="H41" s="50">
        <v>0</v>
      </c>
      <c r="I41" s="50">
        <v>0</v>
      </c>
      <c r="J41" s="50">
        <v>237603</v>
      </c>
      <c r="K41" s="50">
        <v>188017</v>
      </c>
      <c r="L41" s="50">
        <v>4147000</v>
      </c>
      <c r="M41" s="50">
        <v>431246</v>
      </c>
      <c r="N41" s="50">
        <v>2295</v>
      </c>
      <c r="O41" s="50">
        <v>720648</v>
      </c>
      <c r="P41" s="50">
        <v>132518</v>
      </c>
      <c r="Q41" s="50">
        <v>493082</v>
      </c>
      <c r="R41" s="50">
        <v>222282</v>
      </c>
      <c r="S41" s="50">
        <v>2859</v>
      </c>
      <c r="T41" s="50">
        <v>24542</v>
      </c>
      <c r="U41" s="50">
        <v>502763</v>
      </c>
      <c r="V41" s="50">
        <v>149275</v>
      </c>
      <c r="W41" s="50">
        <v>183985</v>
      </c>
      <c r="X41" s="50">
        <v>0</v>
      </c>
      <c r="Y41" s="50">
        <v>233684</v>
      </c>
      <c r="Z41" s="50">
        <v>204026</v>
      </c>
      <c r="AA41" s="50">
        <v>0</v>
      </c>
      <c r="AB41" s="50">
        <v>2876485</v>
      </c>
      <c r="AC41" s="50">
        <v>137822</v>
      </c>
      <c r="AD41" s="50">
        <v>13672</v>
      </c>
      <c r="AE41" s="50">
        <v>159887</v>
      </c>
      <c r="AF41" s="50">
        <v>61560</v>
      </c>
      <c r="AG41" s="272">
        <v>0</v>
      </c>
    </row>
    <row r="42" spans="1:33" s="45" customFormat="1" x14ac:dyDescent="0.25">
      <c r="A42" s="273" t="s">
        <v>108</v>
      </c>
      <c r="B42" s="51">
        <v>56127087</v>
      </c>
      <c r="C42" s="51">
        <v>6653692</v>
      </c>
      <c r="D42" s="51">
        <v>962428</v>
      </c>
      <c r="E42" s="51">
        <v>2542173</v>
      </c>
      <c r="F42" s="51">
        <v>518520</v>
      </c>
      <c r="G42" s="51">
        <v>13766</v>
      </c>
      <c r="H42" s="51">
        <v>0</v>
      </c>
      <c r="I42" s="51">
        <v>0</v>
      </c>
      <c r="J42" s="51">
        <v>1117616</v>
      </c>
      <c r="K42" s="51">
        <v>235533</v>
      </c>
      <c r="L42" s="51">
        <v>4147000</v>
      </c>
      <c r="M42" s="51">
        <v>2078367</v>
      </c>
      <c r="N42" s="51">
        <v>10795</v>
      </c>
      <c r="O42" s="51">
        <v>3608673</v>
      </c>
      <c r="P42" s="51">
        <v>721610</v>
      </c>
      <c r="Q42" s="51">
        <v>2392597</v>
      </c>
      <c r="R42" s="51">
        <v>1150758</v>
      </c>
      <c r="S42" s="51">
        <v>4272501</v>
      </c>
      <c r="T42" s="51">
        <v>115440</v>
      </c>
      <c r="U42" s="51">
        <v>2457560</v>
      </c>
      <c r="V42" s="51">
        <v>2336911</v>
      </c>
      <c r="W42" s="51">
        <v>941291</v>
      </c>
      <c r="X42" s="51">
        <v>71400</v>
      </c>
      <c r="Y42" s="51">
        <v>1267162</v>
      </c>
      <c r="Z42" s="51">
        <v>987292</v>
      </c>
      <c r="AA42" s="51">
        <v>0</v>
      </c>
      <c r="AB42" s="51">
        <v>13530129</v>
      </c>
      <c r="AC42" s="51">
        <v>648273</v>
      </c>
      <c r="AD42" s="51">
        <v>64310</v>
      </c>
      <c r="AE42" s="51">
        <v>753132</v>
      </c>
      <c r="AF42" s="51">
        <v>2271681</v>
      </c>
      <c r="AG42" s="274">
        <v>256477</v>
      </c>
    </row>
    <row r="43" spans="1:33" s="45" customFormat="1" ht="25.5" x14ac:dyDescent="0.25">
      <c r="A43" s="271" t="s">
        <v>109</v>
      </c>
      <c r="B43" s="51">
        <v>13193473</v>
      </c>
      <c r="C43" s="50">
        <v>0</v>
      </c>
      <c r="D43" s="50">
        <v>0</v>
      </c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50">
        <v>0</v>
      </c>
      <c r="AD43" s="50">
        <v>0</v>
      </c>
      <c r="AE43" s="50">
        <v>0</v>
      </c>
      <c r="AF43" s="50">
        <v>13193473</v>
      </c>
      <c r="AG43" s="272">
        <v>0</v>
      </c>
    </row>
    <row r="44" spans="1:33" s="45" customFormat="1" ht="25.5" x14ac:dyDescent="0.25">
      <c r="A44" s="271" t="s">
        <v>110</v>
      </c>
      <c r="B44" s="51">
        <v>24800</v>
      </c>
      <c r="C44" s="50">
        <v>0</v>
      </c>
      <c r="D44" s="50">
        <v>0</v>
      </c>
      <c r="E44" s="50">
        <v>0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0</v>
      </c>
      <c r="AB44" s="50">
        <v>0</v>
      </c>
      <c r="AC44" s="50">
        <v>0</v>
      </c>
      <c r="AD44" s="50">
        <v>0</v>
      </c>
      <c r="AE44" s="50">
        <v>0</v>
      </c>
      <c r="AF44" s="50">
        <v>24800</v>
      </c>
      <c r="AG44" s="272">
        <v>0</v>
      </c>
    </row>
    <row r="45" spans="1:33" s="45" customFormat="1" x14ac:dyDescent="0.25">
      <c r="A45" s="271" t="s">
        <v>111</v>
      </c>
      <c r="B45" s="51">
        <v>394957</v>
      </c>
      <c r="C45" s="50">
        <v>0</v>
      </c>
      <c r="D45" s="50">
        <v>0</v>
      </c>
      <c r="E45" s="50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0">
        <v>0</v>
      </c>
      <c r="AE45" s="50">
        <v>0</v>
      </c>
      <c r="AF45" s="50">
        <v>394957</v>
      </c>
      <c r="AG45" s="272">
        <v>0</v>
      </c>
    </row>
    <row r="46" spans="1:33" s="45" customFormat="1" x14ac:dyDescent="0.25">
      <c r="A46" s="271" t="s">
        <v>112</v>
      </c>
      <c r="B46" s="51">
        <v>12773716</v>
      </c>
      <c r="C46" s="50">
        <v>0</v>
      </c>
      <c r="D46" s="50">
        <v>0</v>
      </c>
      <c r="E46" s="50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12773716</v>
      </c>
      <c r="AG46" s="272">
        <v>0</v>
      </c>
    </row>
    <row r="47" spans="1:33" s="45" customFormat="1" ht="25.5" x14ac:dyDescent="0.25">
      <c r="A47" s="273" t="s">
        <v>113</v>
      </c>
      <c r="B47" s="51">
        <v>13193473</v>
      </c>
      <c r="C47" s="51">
        <v>0</v>
      </c>
      <c r="D47" s="51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13193473</v>
      </c>
      <c r="AG47" s="274">
        <v>0</v>
      </c>
    </row>
    <row r="48" spans="1:33" s="45" customFormat="1" ht="25.5" x14ac:dyDescent="0.25">
      <c r="A48" s="271" t="s">
        <v>114</v>
      </c>
      <c r="B48" s="51">
        <v>1586183</v>
      </c>
      <c r="C48" s="50">
        <v>0</v>
      </c>
      <c r="D48" s="50">
        <v>0</v>
      </c>
      <c r="E48" s="50">
        <v>0</v>
      </c>
      <c r="F48" s="50">
        <v>0</v>
      </c>
      <c r="G48" s="50">
        <v>1586183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0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272">
        <v>0</v>
      </c>
    </row>
    <row r="49" spans="1:33" s="45" customFormat="1" x14ac:dyDescent="0.25">
      <c r="A49" s="271" t="s">
        <v>115</v>
      </c>
      <c r="B49" s="51">
        <v>1586183</v>
      </c>
      <c r="C49" s="50">
        <v>0</v>
      </c>
      <c r="D49" s="50">
        <v>0</v>
      </c>
      <c r="E49" s="50">
        <v>0</v>
      </c>
      <c r="F49" s="50">
        <v>0</v>
      </c>
      <c r="G49" s="50">
        <v>1586183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0</v>
      </c>
      <c r="AF49" s="50">
        <v>0</v>
      </c>
      <c r="AG49" s="272">
        <v>0</v>
      </c>
    </row>
    <row r="50" spans="1:33" s="45" customFormat="1" ht="25.5" x14ac:dyDescent="0.25">
      <c r="A50" s="271" t="s">
        <v>116</v>
      </c>
      <c r="B50" s="51">
        <v>3954121</v>
      </c>
      <c r="C50" s="50">
        <v>0</v>
      </c>
      <c r="D50" s="50">
        <v>0</v>
      </c>
      <c r="E50" s="50">
        <v>0</v>
      </c>
      <c r="F50" s="50">
        <v>0</v>
      </c>
      <c r="G50" s="50">
        <v>0</v>
      </c>
      <c r="H50" s="50">
        <v>3879121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75000</v>
      </c>
      <c r="AG50" s="272">
        <v>0</v>
      </c>
    </row>
    <row r="51" spans="1:33" s="45" customFormat="1" x14ac:dyDescent="0.25">
      <c r="A51" s="271" t="s">
        <v>117</v>
      </c>
      <c r="B51" s="51">
        <v>75000</v>
      </c>
      <c r="C51" s="50">
        <v>0</v>
      </c>
      <c r="D51" s="50">
        <v>0</v>
      </c>
      <c r="E51" s="50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0</v>
      </c>
      <c r="AA51" s="50">
        <v>0</v>
      </c>
      <c r="AB51" s="50">
        <v>0</v>
      </c>
      <c r="AC51" s="50">
        <v>0</v>
      </c>
      <c r="AD51" s="50">
        <v>0</v>
      </c>
      <c r="AE51" s="50">
        <v>0</v>
      </c>
      <c r="AF51" s="50">
        <v>75000</v>
      </c>
      <c r="AG51" s="272">
        <v>0</v>
      </c>
    </row>
    <row r="52" spans="1:33" s="45" customFormat="1" ht="25.5" x14ac:dyDescent="0.25">
      <c r="A52" s="271" t="s">
        <v>118</v>
      </c>
      <c r="B52" s="51">
        <v>295380</v>
      </c>
      <c r="C52" s="50">
        <v>0</v>
      </c>
      <c r="D52" s="50">
        <v>0</v>
      </c>
      <c r="E52" s="50">
        <v>0</v>
      </c>
      <c r="F52" s="50">
        <v>0</v>
      </c>
      <c r="G52" s="50">
        <v>0</v>
      </c>
      <c r="H52" s="50">
        <v>295380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272">
        <v>0</v>
      </c>
    </row>
    <row r="53" spans="1:33" s="45" customFormat="1" x14ac:dyDescent="0.25">
      <c r="A53" s="271" t="s">
        <v>119</v>
      </c>
      <c r="B53" s="51">
        <v>3583741</v>
      </c>
      <c r="C53" s="50">
        <v>0</v>
      </c>
      <c r="D53" s="50">
        <v>0</v>
      </c>
      <c r="E53" s="50">
        <v>0</v>
      </c>
      <c r="F53" s="50">
        <v>0</v>
      </c>
      <c r="G53" s="50">
        <v>0</v>
      </c>
      <c r="H53" s="50">
        <v>3583741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272">
        <v>0</v>
      </c>
    </row>
    <row r="54" spans="1:33" s="45" customFormat="1" ht="25.5" x14ac:dyDescent="0.25">
      <c r="A54" s="271" t="s">
        <v>120</v>
      </c>
      <c r="B54" s="51">
        <v>150000</v>
      </c>
      <c r="C54" s="50">
        <v>0</v>
      </c>
      <c r="D54" s="50">
        <v>0</v>
      </c>
      <c r="E54" s="50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>
        <v>0</v>
      </c>
      <c r="AA54" s="50">
        <v>150000</v>
      </c>
      <c r="AB54" s="50">
        <v>0</v>
      </c>
      <c r="AC54" s="50">
        <v>0</v>
      </c>
      <c r="AD54" s="50">
        <v>0</v>
      </c>
      <c r="AE54" s="50">
        <v>0</v>
      </c>
      <c r="AF54" s="50">
        <v>0</v>
      </c>
      <c r="AG54" s="272">
        <v>0</v>
      </c>
    </row>
    <row r="55" spans="1:33" s="45" customFormat="1" x14ac:dyDescent="0.25">
      <c r="A55" s="271" t="s">
        <v>121</v>
      </c>
      <c r="B55" s="51">
        <v>150000</v>
      </c>
      <c r="C55" s="50">
        <v>0</v>
      </c>
      <c r="D55" s="50">
        <v>0</v>
      </c>
      <c r="E55" s="50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>
        <v>0</v>
      </c>
      <c r="AA55" s="50">
        <v>150000</v>
      </c>
      <c r="AB55" s="50">
        <v>0</v>
      </c>
      <c r="AC55" s="50">
        <v>0</v>
      </c>
      <c r="AD55" s="50">
        <v>0</v>
      </c>
      <c r="AE55" s="50">
        <v>0</v>
      </c>
      <c r="AF55" s="50">
        <v>0</v>
      </c>
      <c r="AG55" s="272">
        <v>0</v>
      </c>
    </row>
    <row r="56" spans="1:33" s="45" customFormat="1" ht="38.25" x14ac:dyDescent="0.25">
      <c r="A56" s="273" t="s">
        <v>123</v>
      </c>
      <c r="B56" s="51">
        <v>5690304</v>
      </c>
      <c r="C56" s="51">
        <v>0</v>
      </c>
      <c r="D56" s="51">
        <v>0</v>
      </c>
      <c r="E56" s="51">
        <v>0</v>
      </c>
      <c r="F56" s="51">
        <v>0</v>
      </c>
      <c r="G56" s="51">
        <v>1586183</v>
      </c>
      <c r="H56" s="51">
        <v>3879121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150000</v>
      </c>
      <c r="AB56" s="51">
        <v>0</v>
      </c>
      <c r="AC56" s="51">
        <v>0</v>
      </c>
      <c r="AD56" s="51">
        <v>0</v>
      </c>
      <c r="AE56" s="51">
        <v>0</v>
      </c>
      <c r="AF56" s="51">
        <v>75000</v>
      </c>
      <c r="AG56" s="274">
        <v>0</v>
      </c>
    </row>
    <row r="57" spans="1:33" s="45" customFormat="1" x14ac:dyDescent="0.25">
      <c r="A57" s="271" t="s">
        <v>124</v>
      </c>
      <c r="B57" s="51">
        <v>542700</v>
      </c>
      <c r="C57" s="50">
        <v>257700</v>
      </c>
      <c r="D57" s="50">
        <v>0</v>
      </c>
      <c r="E57" s="50">
        <v>285000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50">
        <v>0</v>
      </c>
      <c r="AD57" s="50">
        <v>0</v>
      </c>
      <c r="AE57" s="50">
        <v>0</v>
      </c>
      <c r="AF57" s="50">
        <v>0</v>
      </c>
      <c r="AG57" s="272">
        <v>0</v>
      </c>
    </row>
    <row r="58" spans="1:33" s="45" customFormat="1" x14ac:dyDescent="0.25">
      <c r="A58" s="271" t="s">
        <v>125</v>
      </c>
      <c r="B58" s="51">
        <v>1600000</v>
      </c>
      <c r="C58" s="50">
        <v>0</v>
      </c>
      <c r="D58" s="50">
        <v>0</v>
      </c>
      <c r="E58" s="50">
        <v>170000</v>
      </c>
      <c r="F58" s="50">
        <v>0</v>
      </c>
      <c r="G58" s="50">
        <v>0</v>
      </c>
      <c r="H58" s="50">
        <v>0</v>
      </c>
      <c r="I58" s="50">
        <v>1430000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272">
        <v>0</v>
      </c>
    </row>
    <row r="59" spans="1:33" s="45" customFormat="1" x14ac:dyDescent="0.25">
      <c r="A59" s="271" t="s">
        <v>126</v>
      </c>
      <c r="B59" s="51">
        <v>1111101</v>
      </c>
      <c r="C59" s="50">
        <v>0</v>
      </c>
      <c r="D59" s="50">
        <v>0</v>
      </c>
      <c r="E59" s="50">
        <v>0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87301</v>
      </c>
      <c r="W59" s="50">
        <v>0</v>
      </c>
      <c r="X59" s="50">
        <v>0</v>
      </c>
      <c r="Y59" s="50">
        <v>1023800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272">
        <v>0</v>
      </c>
    </row>
    <row r="60" spans="1:33" s="45" customFormat="1" x14ac:dyDescent="0.25">
      <c r="A60" s="271" t="s">
        <v>127</v>
      </c>
      <c r="B60" s="51">
        <v>8649982</v>
      </c>
      <c r="C60" s="50">
        <v>0</v>
      </c>
      <c r="D60" s="50">
        <v>0</v>
      </c>
      <c r="E60" s="50">
        <v>147717</v>
      </c>
      <c r="F60" s="50">
        <v>0</v>
      </c>
      <c r="G60" s="50">
        <v>0</v>
      </c>
      <c r="H60" s="50">
        <v>0</v>
      </c>
      <c r="I60" s="50">
        <v>198280</v>
      </c>
      <c r="J60" s="50">
        <v>157469</v>
      </c>
      <c r="K60" s="50">
        <v>0</v>
      </c>
      <c r="L60" s="50">
        <v>0</v>
      </c>
      <c r="M60" s="50">
        <v>0</v>
      </c>
      <c r="N60" s="50">
        <v>8007268</v>
      </c>
      <c r="O60" s="50">
        <v>0</v>
      </c>
      <c r="P60" s="50">
        <v>0</v>
      </c>
      <c r="Q60" s="50">
        <v>13607</v>
      </c>
      <c r="R60" s="50">
        <v>0</v>
      </c>
      <c r="S60" s="50">
        <v>0</v>
      </c>
      <c r="T60" s="50">
        <v>0</v>
      </c>
      <c r="U60" s="50">
        <v>0</v>
      </c>
      <c r="V60" s="50">
        <v>63173</v>
      </c>
      <c r="W60" s="50">
        <v>46599</v>
      </c>
      <c r="X60" s="50">
        <v>0</v>
      </c>
      <c r="Y60" s="50">
        <v>15869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272">
        <v>0</v>
      </c>
    </row>
    <row r="61" spans="1:33" s="45" customFormat="1" x14ac:dyDescent="0.25">
      <c r="A61" s="271" t="s">
        <v>128</v>
      </c>
      <c r="B61" s="51">
        <v>3006684</v>
      </c>
      <c r="C61" s="50">
        <v>3006684</v>
      </c>
      <c r="D61" s="50">
        <v>0</v>
      </c>
      <c r="E61" s="50">
        <v>0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272">
        <v>0</v>
      </c>
    </row>
    <row r="62" spans="1:33" s="45" customFormat="1" ht="25.5" x14ac:dyDescent="0.25">
      <c r="A62" s="271" t="s">
        <v>130</v>
      </c>
      <c r="B62" s="51">
        <v>3100678</v>
      </c>
      <c r="C62" s="50">
        <v>40500</v>
      </c>
      <c r="D62" s="50">
        <v>0</v>
      </c>
      <c r="E62" s="50">
        <v>85783</v>
      </c>
      <c r="F62" s="50">
        <v>0</v>
      </c>
      <c r="G62" s="50">
        <v>0</v>
      </c>
      <c r="H62" s="50">
        <v>0</v>
      </c>
      <c r="I62" s="50">
        <v>439636</v>
      </c>
      <c r="J62" s="50">
        <v>42517</v>
      </c>
      <c r="K62" s="50">
        <v>0</v>
      </c>
      <c r="L62" s="50">
        <v>0</v>
      </c>
      <c r="M62" s="50">
        <v>0</v>
      </c>
      <c r="N62" s="50">
        <v>2154650</v>
      </c>
      <c r="O62" s="50">
        <v>0</v>
      </c>
      <c r="P62" s="50">
        <v>0</v>
      </c>
      <c r="Q62" s="50">
        <v>3673</v>
      </c>
      <c r="R62" s="50">
        <v>0</v>
      </c>
      <c r="S62" s="50">
        <v>0</v>
      </c>
      <c r="T62" s="50">
        <v>0</v>
      </c>
      <c r="U62" s="50">
        <v>0</v>
      </c>
      <c r="V62" s="50">
        <v>40628</v>
      </c>
      <c r="W62" s="50">
        <v>12581</v>
      </c>
      <c r="X62" s="50">
        <v>0</v>
      </c>
      <c r="Y62" s="50">
        <v>280710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272">
        <v>0</v>
      </c>
    </row>
    <row r="63" spans="1:33" s="45" customFormat="1" x14ac:dyDescent="0.25">
      <c r="A63" s="273" t="s">
        <v>131</v>
      </c>
      <c r="B63" s="51">
        <v>18011145</v>
      </c>
      <c r="C63" s="51">
        <v>3304884</v>
      </c>
      <c r="D63" s="51">
        <v>0</v>
      </c>
      <c r="E63" s="51">
        <v>688500</v>
      </c>
      <c r="F63" s="51">
        <v>0</v>
      </c>
      <c r="G63" s="51">
        <v>0</v>
      </c>
      <c r="H63" s="51">
        <v>0</v>
      </c>
      <c r="I63" s="51">
        <v>2067916</v>
      </c>
      <c r="J63" s="51">
        <v>199986</v>
      </c>
      <c r="K63" s="51">
        <v>0</v>
      </c>
      <c r="L63" s="51">
        <v>0</v>
      </c>
      <c r="M63" s="51">
        <v>0</v>
      </c>
      <c r="N63" s="51">
        <v>10161918</v>
      </c>
      <c r="O63" s="51">
        <v>0</v>
      </c>
      <c r="P63" s="51">
        <v>0</v>
      </c>
      <c r="Q63" s="51">
        <v>17280</v>
      </c>
      <c r="R63" s="51">
        <v>0</v>
      </c>
      <c r="S63" s="51">
        <v>0</v>
      </c>
      <c r="T63" s="51">
        <v>0</v>
      </c>
      <c r="U63" s="51">
        <v>0</v>
      </c>
      <c r="V63" s="51">
        <v>191102</v>
      </c>
      <c r="W63" s="51">
        <v>59180</v>
      </c>
      <c r="X63" s="51">
        <v>0</v>
      </c>
      <c r="Y63" s="51">
        <v>1320379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274">
        <v>0</v>
      </c>
    </row>
    <row r="64" spans="1:33" s="45" customFormat="1" x14ac:dyDescent="0.25">
      <c r="A64" s="271" t="s">
        <v>132</v>
      </c>
      <c r="B64" s="51">
        <v>30070565</v>
      </c>
      <c r="C64" s="50">
        <v>0</v>
      </c>
      <c r="D64" s="50">
        <v>0</v>
      </c>
      <c r="E64" s="50">
        <v>1580778</v>
      </c>
      <c r="F64" s="50">
        <v>0</v>
      </c>
      <c r="G64" s="50">
        <v>0</v>
      </c>
      <c r="H64" s="50">
        <v>0</v>
      </c>
      <c r="I64" s="50">
        <v>17979000</v>
      </c>
      <c r="J64" s="50">
        <v>0</v>
      </c>
      <c r="K64" s="50">
        <v>0</v>
      </c>
      <c r="L64" s="50">
        <v>0</v>
      </c>
      <c r="M64" s="50">
        <v>0</v>
      </c>
      <c r="N64" s="50">
        <v>10510787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272">
        <v>0</v>
      </c>
    </row>
    <row r="65" spans="1:33" s="45" customFormat="1" ht="25.5" x14ac:dyDescent="0.25">
      <c r="A65" s="271" t="s">
        <v>133</v>
      </c>
      <c r="B65" s="51">
        <v>8011052</v>
      </c>
      <c r="C65" s="50">
        <v>0</v>
      </c>
      <c r="D65" s="50">
        <v>0</v>
      </c>
      <c r="E65" s="50">
        <v>318810</v>
      </c>
      <c r="F65" s="50">
        <v>0</v>
      </c>
      <c r="G65" s="50">
        <v>0</v>
      </c>
      <c r="H65" s="50">
        <v>0</v>
      </c>
      <c r="I65" s="50">
        <v>4854330</v>
      </c>
      <c r="J65" s="50">
        <v>0</v>
      </c>
      <c r="K65" s="50">
        <v>0</v>
      </c>
      <c r="L65" s="50">
        <v>0</v>
      </c>
      <c r="M65" s="50">
        <v>0</v>
      </c>
      <c r="N65" s="50">
        <v>2837912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0</v>
      </c>
      <c r="AB65" s="50">
        <v>0</v>
      </c>
      <c r="AC65" s="50">
        <v>0</v>
      </c>
      <c r="AD65" s="50">
        <v>0</v>
      </c>
      <c r="AE65" s="50">
        <v>0</v>
      </c>
      <c r="AF65" s="50">
        <v>0</v>
      </c>
      <c r="AG65" s="272">
        <v>0</v>
      </c>
    </row>
    <row r="66" spans="1:33" s="45" customFormat="1" x14ac:dyDescent="0.25">
      <c r="A66" s="273" t="s">
        <v>134</v>
      </c>
      <c r="B66" s="51">
        <v>38081617</v>
      </c>
      <c r="C66" s="51">
        <v>0</v>
      </c>
      <c r="D66" s="51">
        <v>0</v>
      </c>
      <c r="E66" s="51">
        <v>1899588</v>
      </c>
      <c r="F66" s="51">
        <v>0</v>
      </c>
      <c r="G66" s="51">
        <v>0</v>
      </c>
      <c r="H66" s="51">
        <v>0</v>
      </c>
      <c r="I66" s="51">
        <v>22833330</v>
      </c>
      <c r="J66" s="51">
        <v>0</v>
      </c>
      <c r="K66" s="51">
        <v>0</v>
      </c>
      <c r="L66" s="51">
        <v>0</v>
      </c>
      <c r="M66" s="51">
        <v>0</v>
      </c>
      <c r="N66" s="51">
        <v>13348699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274">
        <v>0</v>
      </c>
    </row>
    <row r="67" spans="1:33" s="45" customFormat="1" ht="25.5" x14ac:dyDescent="0.25">
      <c r="A67" s="273" t="s">
        <v>135</v>
      </c>
      <c r="B67" s="51">
        <v>169783500</v>
      </c>
      <c r="C67" s="51">
        <v>25921357</v>
      </c>
      <c r="D67" s="51">
        <v>962428</v>
      </c>
      <c r="E67" s="51">
        <v>5401561</v>
      </c>
      <c r="F67" s="51">
        <v>518520</v>
      </c>
      <c r="G67" s="51">
        <v>1599949</v>
      </c>
      <c r="H67" s="51">
        <v>3879121</v>
      </c>
      <c r="I67" s="51">
        <v>24901246</v>
      </c>
      <c r="J67" s="51">
        <v>6430153</v>
      </c>
      <c r="K67" s="51">
        <v>522927</v>
      </c>
      <c r="L67" s="51">
        <v>4147000</v>
      </c>
      <c r="M67" s="51">
        <v>2078367</v>
      </c>
      <c r="N67" s="51">
        <v>23521412</v>
      </c>
      <c r="O67" s="51">
        <v>3608673</v>
      </c>
      <c r="P67" s="51">
        <v>721610</v>
      </c>
      <c r="Q67" s="51">
        <v>9508236</v>
      </c>
      <c r="R67" s="51">
        <v>1150758</v>
      </c>
      <c r="S67" s="51">
        <v>4272501</v>
      </c>
      <c r="T67" s="51">
        <v>115440</v>
      </c>
      <c r="U67" s="51">
        <v>6248325</v>
      </c>
      <c r="V67" s="51">
        <v>5580369</v>
      </c>
      <c r="W67" s="51">
        <v>4104839</v>
      </c>
      <c r="X67" s="51">
        <v>71400</v>
      </c>
      <c r="Y67" s="51">
        <v>2587541</v>
      </c>
      <c r="Z67" s="51">
        <v>987292</v>
      </c>
      <c r="AA67" s="51">
        <v>150000</v>
      </c>
      <c r="AB67" s="51">
        <v>13530129</v>
      </c>
      <c r="AC67" s="51">
        <v>648273</v>
      </c>
      <c r="AD67" s="51">
        <v>64310</v>
      </c>
      <c r="AE67" s="51">
        <v>753132</v>
      </c>
      <c r="AF67" s="51">
        <v>15540154</v>
      </c>
      <c r="AG67" s="274">
        <v>256477</v>
      </c>
    </row>
    <row r="68" spans="1:33" s="45" customFormat="1" ht="25.5" x14ac:dyDescent="0.25">
      <c r="A68" s="271" t="s">
        <v>137</v>
      </c>
      <c r="B68" s="51">
        <v>8007058</v>
      </c>
      <c r="C68" s="50">
        <v>0</v>
      </c>
      <c r="D68" s="50">
        <v>0</v>
      </c>
      <c r="E68" s="50">
        <v>0</v>
      </c>
      <c r="F68" s="50">
        <v>0</v>
      </c>
      <c r="G68" s="50">
        <v>8007058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50">
        <v>0</v>
      </c>
      <c r="AD68" s="50">
        <v>0</v>
      </c>
      <c r="AE68" s="50">
        <v>0</v>
      </c>
      <c r="AF68" s="50">
        <v>0</v>
      </c>
      <c r="AG68" s="272">
        <v>0</v>
      </c>
    </row>
    <row r="69" spans="1:33" s="45" customFormat="1" ht="25.5" x14ac:dyDescent="0.25">
      <c r="A69" s="271" t="s">
        <v>138</v>
      </c>
      <c r="B69" s="51">
        <v>145089312</v>
      </c>
      <c r="C69" s="50">
        <v>0</v>
      </c>
      <c r="D69" s="50">
        <v>0</v>
      </c>
      <c r="E69" s="50">
        <v>0</v>
      </c>
      <c r="F69" s="50">
        <v>0</v>
      </c>
      <c r="G69" s="50">
        <v>0</v>
      </c>
      <c r="H69" s="50">
        <v>145089312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50">
        <v>0</v>
      </c>
      <c r="AD69" s="50">
        <v>0</v>
      </c>
      <c r="AE69" s="50">
        <v>0</v>
      </c>
      <c r="AF69" s="50">
        <v>0</v>
      </c>
      <c r="AG69" s="272">
        <v>0</v>
      </c>
    </row>
    <row r="70" spans="1:33" s="45" customFormat="1" ht="25.5" x14ac:dyDescent="0.25">
      <c r="A70" s="271" t="s">
        <v>329</v>
      </c>
      <c r="B70" s="51">
        <v>153096370</v>
      </c>
      <c r="C70" s="50">
        <v>0</v>
      </c>
      <c r="D70" s="50">
        <v>0</v>
      </c>
      <c r="E70" s="50">
        <v>0</v>
      </c>
      <c r="F70" s="50">
        <v>0</v>
      </c>
      <c r="G70" s="50">
        <v>8007058</v>
      </c>
      <c r="H70" s="50">
        <v>145089312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50">
        <v>0</v>
      </c>
      <c r="AD70" s="50">
        <v>0</v>
      </c>
      <c r="AE70" s="50">
        <v>0</v>
      </c>
      <c r="AF70" s="50">
        <v>0</v>
      </c>
      <c r="AG70" s="272">
        <v>0</v>
      </c>
    </row>
    <row r="71" spans="1:33" s="45" customFormat="1" x14ac:dyDescent="0.25">
      <c r="A71" s="273" t="s">
        <v>330</v>
      </c>
      <c r="B71" s="51">
        <v>153096370</v>
      </c>
      <c r="C71" s="51">
        <v>0</v>
      </c>
      <c r="D71" s="51">
        <v>0</v>
      </c>
      <c r="E71" s="51">
        <v>0</v>
      </c>
      <c r="F71" s="51">
        <v>0</v>
      </c>
      <c r="G71" s="51">
        <v>8007058</v>
      </c>
      <c r="H71" s="51">
        <v>145089312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274">
        <v>0</v>
      </c>
    </row>
    <row r="72" spans="1:33" s="278" customFormat="1" ht="30" customHeight="1" thickBot="1" x14ac:dyDescent="0.3">
      <c r="A72" s="275" t="s">
        <v>331</v>
      </c>
      <c r="B72" s="276">
        <v>322879870</v>
      </c>
      <c r="C72" s="276">
        <v>25921357</v>
      </c>
      <c r="D72" s="276">
        <v>962428</v>
      </c>
      <c r="E72" s="276">
        <v>5401561</v>
      </c>
      <c r="F72" s="276">
        <v>518520</v>
      </c>
      <c r="G72" s="276">
        <v>9607007</v>
      </c>
      <c r="H72" s="276">
        <v>148968433</v>
      </c>
      <c r="I72" s="276">
        <v>24901246</v>
      </c>
      <c r="J72" s="276">
        <v>6430153</v>
      </c>
      <c r="K72" s="276">
        <v>522927</v>
      </c>
      <c r="L72" s="276">
        <v>4147000</v>
      </c>
      <c r="M72" s="276">
        <v>2078367</v>
      </c>
      <c r="N72" s="276">
        <v>23521412</v>
      </c>
      <c r="O72" s="276">
        <v>3608673</v>
      </c>
      <c r="P72" s="276">
        <v>721610</v>
      </c>
      <c r="Q72" s="276">
        <v>9508236</v>
      </c>
      <c r="R72" s="276">
        <v>1150758</v>
      </c>
      <c r="S72" s="276">
        <v>4272501</v>
      </c>
      <c r="T72" s="276">
        <v>115440</v>
      </c>
      <c r="U72" s="276">
        <v>6248325</v>
      </c>
      <c r="V72" s="276">
        <v>5580369</v>
      </c>
      <c r="W72" s="276">
        <v>4104839</v>
      </c>
      <c r="X72" s="276">
        <v>71400</v>
      </c>
      <c r="Y72" s="276">
        <v>2587541</v>
      </c>
      <c r="Z72" s="276">
        <v>987292</v>
      </c>
      <c r="AA72" s="276">
        <v>150000</v>
      </c>
      <c r="AB72" s="276">
        <v>13530129</v>
      </c>
      <c r="AC72" s="276">
        <v>648273</v>
      </c>
      <c r="AD72" s="276">
        <v>64310</v>
      </c>
      <c r="AE72" s="276">
        <v>753132</v>
      </c>
      <c r="AF72" s="276">
        <v>15540154</v>
      </c>
      <c r="AG72" s="277">
        <v>256477</v>
      </c>
    </row>
  </sheetData>
  <mergeCells count="2">
    <mergeCell ref="A3:K3"/>
    <mergeCell ref="X1:Z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workbookViewId="0">
      <selection activeCell="C2" sqref="C2"/>
    </sheetView>
  </sheetViews>
  <sheetFormatPr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941</v>
      </c>
    </row>
    <row r="3" spans="1:4" ht="15.75" x14ac:dyDescent="0.25">
      <c r="A3" s="353" t="s">
        <v>365</v>
      </c>
      <c r="B3" s="353"/>
      <c r="C3" s="353"/>
      <c r="D3" s="353"/>
    </row>
    <row r="4" spans="1:4" ht="15.75" thickBot="1" x14ac:dyDescent="0.3"/>
    <row r="5" spans="1:4" ht="30.75" thickBot="1" x14ac:dyDescent="0.3">
      <c r="A5" s="81" t="s">
        <v>69</v>
      </c>
      <c r="B5" s="82" t="s">
        <v>70</v>
      </c>
      <c r="C5" s="82" t="s">
        <v>71</v>
      </c>
      <c r="D5" s="83" t="s">
        <v>6</v>
      </c>
    </row>
    <row r="6" spans="1:4" ht="30" x14ac:dyDescent="0.25">
      <c r="A6" s="91" t="s">
        <v>143</v>
      </c>
      <c r="B6" s="69">
        <v>92120625</v>
      </c>
      <c r="C6" s="69">
        <v>92526547</v>
      </c>
      <c r="D6" s="92">
        <v>92526547</v>
      </c>
    </row>
    <row r="7" spans="1:4" ht="30" x14ac:dyDescent="0.25">
      <c r="A7" s="93" t="s">
        <v>144</v>
      </c>
      <c r="B7" s="60">
        <v>59578050</v>
      </c>
      <c r="C7" s="60">
        <v>64277575</v>
      </c>
      <c r="D7" s="94">
        <v>64277575</v>
      </c>
    </row>
    <row r="8" spans="1:4" ht="45" x14ac:dyDescent="0.25">
      <c r="A8" s="93" t="s">
        <v>145</v>
      </c>
      <c r="B8" s="60">
        <v>28630000</v>
      </c>
      <c r="C8" s="60">
        <v>29669500</v>
      </c>
      <c r="D8" s="94">
        <v>29669500</v>
      </c>
    </row>
    <row r="9" spans="1:4" ht="45" x14ac:dyDescent="0.25">
      <c r="A9" s="93" t="s">
        <v>146</v>
      </c>
      <c r="B9" s="60">
        <v>12892670</v>
      </c>
      <c r="C9" s="60">
        <v>13651717</v>
      </c>
      <c r="D9" s="94">
        <v>13651717</v>
      </c>
    </row>
    <row r="10" spans="1:4" ht="45" x14ac:dyDescent="0.25">
      <c r="A10" s="93" t="s">
        <v>147</v>
      </c>
      <c r="B10" s="60">
        <v>41522670</v>
      </c>
      <c r="C10" s="60">
        <v>43321217</v>
      </c>
      <c r="D10" s="94">
        <v>43321217</v>
      </c>
    </row>
    <row r="11" spans="1:4" ht="30" x14ac:dyDescent="0.25">
      <c r="A11" s="93" t="s">
        <v>148</v>
      </c>
      <c r="B11" s="60">
        <v>3619143</v>
      </c>
      <c r="C11" s="60">
        <v>4999133</v>
      </c>
      <c r="D11" s="94">
        <v>4999133</v>
      </c>
    </row>
    <row r="12" spans="1:4" ht="30" x14ac:dyDescent="0.25">
      <c r="A12" s="93" t="s">
        <v>149</v>
      </c>
      <c r="B12" s="60">
        <v>0</v>
      </c>
      <c r="C12" s="60">
        <v>4407225</v>
      </c>
      <c r="D12" s="94">
        <v>4407225</v>
      </c>
    </row>
    <row r="13" spans="1:4" x14ac:dyDescent="0.25">
      <c r="A13" s="93" t="s">
        <v>150</v>
      </c>
      <c r="B13" s="60">
        <v>0</v>
      </c>
      <c r="C13" s="60">
        <v>1806566</v>
      </c>
      <c r="D13" s="94">
        <v>1806566</v>
      </c>
    </row>
    <row r="14" spans="1:4" ht="30" x14ac:dyDescent="0.25">
      <c r="A14" s="93" t="s">
        <v>151</v>
      </c>
      <c r="B14" s="60">
        <v>196840488</v>
      </c>
      <c r="C14" s="60">
        <v>211338263</v>
      </c>
      <c r="D14" s="94">
        <v>211338263</v>
      </c>
    </row>
    <row r="15" spans="1:4" ht="45" x14ac:dyDescent="0.25">
      <c r="A15" s="93" t="s">
        <v>152</v>
      </c>
      <c r="B15" s="60">
        <v>10766200</v>
      </c>
      <c r="C15" s="60">
        <v>10766200</v>
      </c>
      <c r="D15" s="94">
        <v>12521911</v>
      </c>
    </row>
    <row r="16" spans="1:4" ht="30" x14ac:dyDescent="0.25">
      <c r="A16" s="93" t="s">
        <v>153</v>
      </c>
      <c r="B16" s="60">
        <v>0</v>
      </c>
      <c r="C16" s="60">
        <v>0</v>
      </c>
      <c r="D16" s="94">
        <v>6070400</v>
      </c>
    </row>
    <row r="17" spans="1:4" x14ac:dyDescent="0.25">
      <c r="A17" s="93" t="s">
        <v>154</v>
      </c>
      <c r="B17" s="60">
        <v>0</v>
      </c>
      <c r="C17" s="60">
        <v>0</v>
      </c>
      <c r="D17" s="94">
        <v>6451511</v>
      </c>
    </row>
    <row r="18" spans="1:4" ht="45" x14ac:dyDescent="0.25">
      <c r="A18" s="103" t="s">
        <v>155</v>
      </c>
      <c r="B18" s="62">
        <v>207606688</v>
      </c>
      <c r="C18" s="62">
        <v>222104463</v>
      </c>
      <c r="D18" s="104">
        <v>223860174</v>
      </c>
    </row>
    <row r="19" spans="1:4" ht="30" x14ac:dyDescent="0.25">
      <c r="A19" s="93" t="s">
        <v>156</v>
      </c>
      <c r="B19" s="60">
        <v>0</v>
      </c>
      <c r="C19" s="60">
        <v>147550000</v>
      </c>
      <c r="D19" s="94">
        <v>147550000</v>
      </c>
    </row>
    <row r="20" spans="1:4" ht="45" x14ac:dyDescent="0.25">
      <c r="A20" s="93" t="s">
        <v>157</v>
      </c>
      <c r="B20" s="60">
        <v>0</v>
      </c>
      <c r="C20" s="60">
        <v>0</v>
      </c>
      <c r="D20" s="94">
        <v>1883492</v>
      </c>
    </row>
    <row r="21" spans="1:4" ht="30" x14ac:dyDescent="0.25">
      <c r="A21" s="93" t="s">
        <v>158</v>
      </c>
      <c r="B21" s="60">
        <v>0</v>
      </c>
      <c r="C21" s="60">
        <v>0</v>
      </c>
      <c r="D21" s="94">
        <v>1683507</v>
      </c>
    </row>
    <row r="22" spans="1:4" x14ac:dyDescent="0.25">
      <c r="A22" s="93" t="s">
        <v>159</v>
      </c>
      <c r="B22" s="60">
        <v>0</v>
      </c>
      <c r="C22" s="60">
        <v>0</v>
      </c>
      <c r="D22" s="94">
        <v>199985</v>
      </c>
    </row>
    <row r="23" spans="1:4" ht="45" x14ac:dyDescent="0.25">
      <c r="A23" s="103" t="s">
        <v>160</v>
      </c>
      <c r="B23" s="62">
        <v>0</v>
      </c>
      <c r="C23" s="62">
        <v>147550000</v>
      </c>
      <c r="D23" s="104">
        <v>149433492</v>
      </c>
    </row>
    <row r="24" spans="1:4" ht="30" x14ac:dyDescent="0.25">
      <c r="A24" s="93" t="s">
        <v>161</v>
      </c>
      <c r="B24" s="60">
        <v>0</v>
      </c>
      <c r="C24" s="60">
        <v>0</v>
      </c>
      <c r="D24" s="94">
        <v>0</v>
      </c>
    </row>
    <row r="25" spans="1:4" x14ac:dyDescent="0.25">
      <c r="A25" s="93" t="s">
        <v>162</v>
      </c>
      <c r="B25" s="60">
        <v>0</v>
      </c>
      <c r="C25" s="60">
        <v>0</v>
      </c>
      <c r="D25" s="94">
        <v>0</v>
      </c>
    </row>
    <row r="26" spans="1:4" x14ac:dyDescent="0.25">
      <c r="A26" s="93" t="s">
        <v>163</v>
      </c>
      <c r="B26" s="60">
        <v>12200000</v>
      </c>
      <c r="C26" s="60">
        <v>12200000</v>
      </c>
      <c r="D26" s="94">
        <v>11248349</v>
      </c>
    </row>
    <row r="27" spans="1:4" x14ac:dyDescent="0.25">
      <c r="A27" s="93" t="s">
        <v>164</v>
      </c>
      <c r="B27" s="60">
        <v>0</v>
      </c>
      <c r="C27" s="60">
        <v>0</v>
      </c>
      <c r="D27" s="94">
        <v>2946523</v>
      </c>
    </row>
    <row r="28" spans="1:4" ht="30" x14ac:dyDescent="0.25">
      <c r="A28" s="93" t="s">
        <v>165</v>
      </c>
      <c r="B28" s="60">
        <v>0</v>
      </c>
      <c r="C28" s="60">
        <v>0</v>
      </c>
      <c r="D28" s="94">
        <v>8301826</v>
      </c>
    </row>
    <row r="29" spans="1:4" ht="30" x14ac:dyDescent="0.25">
      <c r="A29" s="93" t="s">
        <v>166</v>
      </c>
      <c r="B29" s="60">
        <v>41200000</v>
      </c>
      <c r="C29" s="60">
        <v>41200000</v>
      </c>
      <c r="D29" s="94">
        <v>36880851</v>
      </c>
    </row>
    <row r="30" spans="1:4" ht="45" x14ac:dyDescent="0.25">
      <c r="A30" s="93" t="s">
        <v>167</v>
      </c>
      <c r="B30" s="60">
        <v>0</v>
      </c>
      <c r="C30" s="60">
        <v>0</v>
      </c>
      <c r="D30" s="94">
        <v>36880851</v>
      </c>
    </row>
    <row r="31" spans="1:4" x14ac:dyDescent="0.25">
      <c r="A31" s="93" t="s">
        <v>168</v>
      </c>
      <c r="B31" s="60">
        <v>8300000</v>
      </c>
      <c r="C31" s="60">
        <v>8300000</v>
      </c>
      <c r="D31" s="94">
        <v>0</v>
      </c>
    </row>
    <row r="32" spans="1:4" ht="30" x14ac:dyDescent="0.25">
      <c r="A32" s="93" t="s">
        <v>169</v>
      </c>
      <c r="B32" s="60">
        <v>49500000</v>
      </c>
      <c r="C32" s="60">
        <v>49500000</v>
      </c>
      <c r="D32" s="94">
        <v>36880851</v>
      </c>
    </row>
    <row r="33" spans="1:4" ht="30" x14ac:dyDescent="0.25">
      <c r="A33" s="93" t="s">
        <v>170</v>
      </c>
      <c r="B33" s="60">
        <v>3300000</v>
      </c>
      <c r="C33" s="60">
        <v>3300000</v>
      </c>
      <c r="D33" s="94">
        <v>3629306</v>
      </c>
    </row>
    <row r="34" spans="1:4" ht="60" x14ac:dyDescent="0.25">
      <c r="A34" s="93" t="s">
        <v>171</v>
      </c>
      <c r="B34" s="60">
        <v>0</v>
      </c>
      <c r="C34" s="60">
        <v>0</v>
      </c>
      <c r="D34" s="94">
        <v>60000</v>
      </c>
    </row>
    <row r="35" spans="1:4" x14ac:dyDescent="0.25">
      <c r="A35" s="93" t="s">
        <v>172</v>
      </c>
      <c r="B35" s="60">
        <v>0</v>
      </c>
      <c r="C35" s="60">
        <v>0</v>
      </c>
      <c r="D35" s="94">
        <v>519496</v>
      </c>
    </row>
    <row r="36" spans="1:4" ht="30" x14ac:dyDescent="0.25">
      <c r="A36" s="93" t="s">
        <v>173</v>
      </c>
      <c r="B36" s="60">
        <v>0</v>
      </c>
      <c r="C36" s="60">
        <v>0</v>
      </c>
      <c r="D36" s="94">
        <v>1999688</v>
      </c>
    </row>
    <row r="37" spans="1:4" ht="30" x14ac:dyDescent="0.25">
      <c r="A37" s="103" t="s">
        <v>174</v>
      </c>
      <c r="B37" s="62">
        <v>65000000</v>
      </c>
      <c r="C37" s="62">
        <v>65000000</v>
      </c>
      <c r="D37" s="104">
        <v>51758506</v>
      </c>
    </row>
    <row r="38" spans="1:4" x14ac:dyDescent="0.25">
      <c r="A38" s="93" t="s">
        <v>175</v>
      </c>
      <c r="B38" s="60">
        <v>15000</v>
      </c>
      <c r="C38" s="60">
        <v>15000</v>
      </c>
      <c r="D38" s="94">
        <v>14173</v>
      </c>
    </row>
    <row r="39" spans="1:4" ht="30" x14ac:dyDescent="0.25">
      <c r="A39" s="93" t="s">
        <v>176</v>
      </c>
      <c r="B39" s="60">
        <v>5080000</v>
      </c>
      <c r="C39" s="60">
        <v>5080000</v>
      </c>
      <c r="D39" s="94">
        <v>3762093</v>
      </c>
    </row>
    <row r="40" spans="1:4" ht="30" x14ac:dyDescent="0.25">
      <c r="A40" s="93" t="s">
        <v>177</v>
      </c>
      <c r="B40" s="60">
        <v>0</v>
      </c>
      <c r="C40" s="60">
        <v>0</v>
      </c>
      <c r="D40" s="94">
        <v>1819907</v>
      </c>
    </row>
    <row r="41" spans="1:4" ht="30" x14ac:dyDescent="0.25">
      <c r="A41" s="93" t="s">
        <v>178</v>
      </c>
      <c r="B41" s="60">
        <v>500000</v>
      </c>
      <c r="C41" s="60">
        <v>500000</v>
      </c>
      <c r="D41" s="94">
        <v>200000</v>
      </c>
    </row>
    <row r="42" spans="1:4" x14ac:dyDescent="0.25">
      <c r="A42" s="93" t="s">
        <v>179</v>
      </c>
      <c r="B42" s="60">
        <v>0</v>
      </c>
      <c r="C42" s="60">
        <v>0</v>
      </c>
      <c r="D42" s="94">
        <v>740000</v>
      </c>
    </row>
    <row r="43" spans="1:4" x14ac:dyDescent="0.25">
      <c r="A43" s="93" t="s">
        <v>180</v>
      </c>
      <c r="B43" s="60">
        <v>2560000</v>
      </c>
      <c r="C43" s="60">
        <v>2560000</v>
      </c>
      <c r="D43" s="94">
        <v>1976063</v>
      </c>
    </row>
    <row r="44" spans="1:4" x14ac:dyDescent="0.25">
      <c r="A44" s="93" t="s">
        <v>181</v>
      </c>
      <c r="B44" s="60">
        <v>1586250</v>
      </c>
      <c r="C44" s="60">
        <v>1586250</v>
      </c>
      <c r="D44" s="94">
        <v>1465293</v>
      </c>
    </row>
    <row r="45" spans="1:4" x14ac:dyDescent="0.25">
      <c r="A45" s="93" t="s">
        <v>182</v>
      </c>
      <c r="B45" s="60">
        <v>0</v>
      </c>
      <c r="C45" s="60">
        <v>0</v>
      </c>
      <c r="D45" s="94">
        <v>0</v>
      </c>
    </row>
    <row r="46" spans="1:4" ht="30" x14ac:dyDescent="0.25">
      <c r="A46" s="93" t="s">
        <v>183</v>
      </c>
      <c r="B46" s="60">
        <v>0</v>
      </c>
      <c r="C46" s="60">
        <v>0</v>
      </c>
      <c r="D46" s="94">
        <v>55</v>
      </c>
    </row>
    <row r="47" spans="1:4" ht="30" x14ac:dyDescent="0.25">
      <c r="A47" s="93" t="s">
        <v>184</v>
      </c>
      <c r="B47" s="60">
        <v>0</v>
      </c>
      <c r="C47" s="60">
        <v>0</v>
      </c>
      <c r="D47" s="94">
        <v>55</v>
      </c>
    </row>
    <row r="48" spans="1:4" ht="30" x14ac:dyDescent="0.25">
      <c r="A48" s="93" t="s">
        <v>185</v>
      </c>
      <c r="B48" s="60">
        <v>0</v>
      </c>
      <c r="C48" s="60">
        <v>0</v>
      </c>
      <c r="D48" s="94">
        <v>768011</v>
      </c>
    </row>
    <row r="49" spans="1:4" ht="45" x14ac:dyDescent="0.25">
      <c r="A49" s="103" t="s">
        <v>186</v>
      </c>
      <c r="B49" s="62">
        <v>9741250</v>
      </c>
      <c r="C49" s="62">
        <v>9741250</v>
      </c>
      <c r="D49" s="104">
        <v>8925688</v>
      </c>
    </row>
    <row r="50" spans="1:4" x14ac:dyDescent="0.25">
      <c r="A50" s="93" t="s">
        <v>187</v>
      </c>
      <c r="B50" s="60">
        <v>2100000</v>
      </c>
      <c r="C50" s="60">
        <v>2100000</v>
      </c>
      <c r="D50" s="94">
        <v>2100000</v>
      </c>
    </row>
    <row r="51" spans="1:4" ht="30" x14ac:dyDescent="0.25">
      <c r="A51" s="103" t="s">
        <v>188</v>
      </c>
      <c r="B51" s="62">
        <v>2100000</v>
      </c>
      <c r="C51" s="62">
        <v>2100000</v>
      </c>
      <c r="D51" s="104">
        <v>2100000</v>
      </c>
    </row>
    <row r="52" spans="1:4" ht="30" x14ac:dyDescent="0.25">
      <c r="A52" s="93" t="s">
        <v>189</v>
      </c>
      <c r="B52" s="60">
        <v>0</v>
      </c>
      <c r="C52" s="60">
        <v>0</v>
      </c>
      <c r="D52" s="94">
        <v>40000</v>
      </c>
    </row>
    <row r="53" spans="1:4" x14ac:dyDescent="0.25">
      <c r="A53" s="93" t="s">
        <v>190</v>
      </c>
      <c r="B53" s="60">
        <v>0</v>
      </c>
      <c r="C53" s="60">
        <v>0</v>
      </c>
      <c r="D53" s="94">
        <v>40000</v>
      </c>
    </row>
    <row r="54" spans="1:4" ht="30" x14ac:dyDescent="0.25">
      <c r="A54" s="103" t="s">
        <v>191</v>
      </c>
      <c r="B54" s="62">
        <v>0</v>
      </c>
      <c r="C54" s="62">
        <v>0</v>
      </c>
      <c r="D54" s="104">
        <v>40000</v>
      </c>
    </row>
    <row r="55" spans="1:4" ht="30" x14ac:dyDescent="0.25">
      <c r="A55" s="93" t="s">
        <v>192</v>
      </c>
      <c r="B55" s="60">
        <v>2300000</v>
      </c>
      <c r="C55" s="60">
        <v>2300000</v>
      </c>
      <c r="D55" s="94">
        <v>250000</v>
      </c>
    </row>
    <row r="56" spans="1:4" x14ac:dyDescent="0.25">
      <c r="A56" s="93" t="s">
        <v>193</v>
      </c>
      <c r="B56" s="60">
        <v>0</v>
      </c>
      <c r="C56" s="60">
        <v>0</v>
      </c>
      <c r="D56" s="94">
        <v>250000</v>
      </c>
    </row>
    <row r="57" spans="1:4" ht="30" x14ac:dyDescent="0.25">
      <c r="A57" s="103" t="s">
        <v>194</v>
      </c>
      <c r="B57" s="62">
        <v>2300000</v>
      </c>
      <c r="C57" s="62">
        <v>2300000</v>
      </c>
      <c r="D57" s="104">
        <v>250000</v>
      </c>
    </row>
    <row r="58" spans="1:4" ht="30" x14ac:dyDescent="0.25">
      <c r="A58" s="103" t="s">
        <v>195</v>
      </c>
      <c r="B58" s="62">
        <v>286747938</v>
      </c>
      <c r="C58" s="62">
        <v>448795713</v>
      </c>
      <c r="D58" s="104">
        <v>436367860</v>
      </c>
    </row>
    <row r="59" spans="1:4" ht="30" x14ac:dyDescent="0.25">
      <c r="A59" s="93" t="s">
        <v>196</v>
      </c>
      <c r="B59" s="60">
        <v>0</v>
      </c>
      <c r="C59" s="60">
        <v>56930792</v>
      </c>
      <c r="D59" s="94">
        <v>56930792</v>
      </c>
    </row>
    <row r="60" spans="1:4" x14ac:dyDescent="0.25">
      <c r="A60" s="93" t="s">
        <v>197</v>
      </c>
      <c r="B60" s="60">
        <v>0</v>
      </c>
      <c r="C60" s="60">
        <v>56930792</v>
      </c>
      <c r="D60" s="94">
        <v>56930792</v>
      </c>
    </row>
    <row r="61" spans="1:4" ht="30" x14ac:dyDescent="0.25">
      <c r="A61" s="93" t="s">
        <v>198</v>
      </c>
      <c r="B61" s="60">
        <v>0</v>
      </c>
      <c r="C61" s="60">
        <v>458159</v>
      </c>
      <c r="D61" s="94">
        <v>8739133</v>
      </c>
    </row>
    <row r="62" spans="1:4" ht="30" x14ac:dyDescent="0.25">
      <c r="A62" s="93" t="s">
        <v>199</v>
      </c>
      <c r="B62" s="60">
        <v>0</v>
      </c>
      <c r="C62" s="60">
        <v>57388951</v>
      </c>
      <c r="D62" s="94">
        <v>65669925</v>
      </c>
    </row>
    <row r="63" spans="1:4" ht="30.75" thickBot="1" x14ac:dyDescent="0.3">
      <c r="A63" s="95" t="s">
        <v>200</v>
      </c>
      <c r="B63" s="64">
        <v>0</v>
      </c>
      <c r="C63" s="64">
        <v>57388951</v>
      </c>
      <c r="D63" s="96">
        <v>65669925</v>
      </c>
    </row>
    <row r="64" spans="1:4" s="101" customFormat="1" ht="19.899999999999999" customHeight="1" thickBot="1" x14ac:dyDescent="0.3">
      <c r="A64" s="108" t="s">
        <v>201</v>
      </c>
      <c r="B64" s="109">
        <f>B58+B63</f>
        <v>286747938</v>
      </c>
      <c r="C64" s="109">
        <f t="shared" ref="C64:D64" si="0">C58+C63</f>
        <v>506184664</v>
      </c>
      <c r="D64" s="110">
        <f t="shared" si="0"/>
        <v>502037785</v>
      </c>
    </row>
  </sheetData>
  <mergeCells count="1">
    <mergeCell ref="A3:D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"/>
  <sheetViews>
    <sheetView workbookViewId="0">
      <selection activeCell="B2" sqref="B2"/>
    </sheetView>
  </sheetViews>
  <sheetFormatPr defaultRowHeight="15" x14ac:dyDescent="0.25"/>
  <cols>
    <col min="1" max="1" width="41" customWidth="1"/>
    <col min="2" max="15" width="15.7109375" customWidth="1"/>
  </cols>
  <sheetData>
    <row r="1" spans="1:21" x14ac:dyDescent="0.25">
      <c r="A1" t="s">
        <v>942</v>
      </c>
    </row>
    <row r="3" spans="1:21" ht="15.75" x14ac:dyDescent="0.25">
      <c r="A3" s="353" t="s">
        <v>364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42"/>
      <c r="O3" s="342"/>
      <c r="P3" s="342"/>
      <c r="Q3" s="342"/>
      <c r="R3" s="342"/>
      <c r="S3" s="342"/>
      <c r="T3" s="342"/>
      <c r="U3" s="342"/>
    </row>
    <row r="4" spans="1:21" ht="15.75" thickBot="1" x14ac:dyDescent="0.3"/>
    <row r="5" spans="1:21" ht="135.75" thickBot="1" x14ac:dyDescent="0.3">
      <c r="A5" s="279" t="s">
        <v>69</v>
      </c>
      <c r="B5" s="280" t="s">
        <v>296</v>
      </c>
      <c r="C5" s="280" t="s">
        <v>297</v>
      </c>
      <c r="D5" s="280" t="s">
        <v>298</v>
      </c>
      <c r="E5" s="280" t="s">
        <v>299</v>
      </c>
      <c r="F5" s="280" t="s">
        <v>301</v>
      </c>
      <c r="G5" s="280" t="s">
        <v>302</v>
      </c>
      <c r="H5" s="280" t="s">
        <v>305</v>
      </c>
      <c r="I5" s="280" t="s">
        <v>308</v>
      </c>
      <c r="J5" s="280" t="s">
        <v>332</v>
      </c>
      <c r="K5" s="280" t="s">
        <v>311</v>
      </c>
      <c r="L5" s="280" t="s">
        <v>316</v>
      </c>
      <c r="M5" s="280" t="s">
        <v>322</v>
      </c>
      <c r="N5" s="281" t="s">
        <v>327</v>
      </c>
    </row>
    <row r="6" spans="1:21" ht="30" x14ac:dyDescent="0.25">
      <c r="A6" s="91" t="s">
        <v>143</v>
      </c>
      <c r="B6" s="69">
        <v>92526547</v>
      </c>
      <c r="C6" s="69">
        <v>0</v>
      </c>
      <c r="D6" s="69">
        <v>0</v>
      </c>
      <c r="E6" s="69">
        <v>0</v>
      </c>
      <c r="F6" s="69">
        <v>92526547</v>
      </c>
      <c r="G6" s="69">
        <v>0</v>
      </c>
      <c r="H6" s="69">
        <v>0</v>
      </c>
      <c r="I6" s="69">
        <v>0</v>
      </c>
      <c r="J6" s="69">
        <v>0</v>
      </c>
      <c r="K6" s="69">
        <v>0</v>
      </c>
      <c r="L6" s="69">
        <v>0</v>
      </c>
      <c r="M6" s="69">
        <v>0</v>
      </c>
      <c r="N6" s="92">
        <v>0</v>
      </c>
    </row>
    <row r="7" spans="1:21" ht="30" x14ac:dyDescent="0.25">
      <c r="A7" s="93" t="s">
        <v>144</v>
      </c>
      <c r="B7" s="60">
        <v>64277575</v>
      </c>
      <c r="C7" s="60">
        <v>0</v>
      </c>
      <c r="D7" s="60">
        <v>0</v>
      </c>
      <c r="E7" s="60">
        <v>0</v>
      </c>
      <c r="F7" s="60">
        <v>64277575</v>
      </c>
      <c r="G7" s="60">
        <v>0</v>
      </c>
      <c r="H7" s="60">
        <v>0</v>
      </c>
      <c r="I7" s="60">
        <v>0</v>
      </c>
      <c r="J7" s="60">
        <v>0</v>
      </c>
      <c r="K7" s="60">
        <v>0</v>
      </c>
      <c r="L7" s="60">
        <v>0</v>
      </c>
      <c r="M7" s="60">
        <v>0</v>
      </c>
      <c r="N7" s="94">
        <v>0</v>
      </c>
    </row>
    <row r="8" spans="1:21" ht="45" x14ac:dyDescent="0.25">
      <c r="A8" s="93" t="s">
        <v>145</v>
      </c>
      <c r="B8" s="60">
        <v>29669500</v>
      </c>
      <c r="C8" s="60">
        <v>0</v>
      </c>
      <c r="D8" s="60">
        <v>0</v>
      </c>
      <c r="E8" s="60">
        <v>0</v>
      </c>
      <c r="F8" s="60">
        <v>29669500</v>
      </c>
      <c r="G8" s="60">
        <v>0</v>
      </c>
      <c r="H8" s="60">
        <v>0</v>
      </c>
      <c r="I8" s="60">
        <v>0</v>
      </c>
      <c r="J8" s="60">
        <v>0</v>
      </c>
      <c r="K8" s="60">
        <v>0</v>
      </c>
      <c r="L8" s="60">
        <v>0</v>
      </c>
      <c r="M8" s="60">
        <v>0</v>
      </c>
      <c r="N8" s="94">
        <v>0</v>
      </c>
    </row>
    <row r="9" spans="1:21" ht="45" x14ac:dyDescent="0.25">
      <c r="A9" s="93" t="s">
        <v>333</v>
      </c>
      <c r="B9" s="60">
        <v>13651717</v>
      </c>
      <c r="C9" s="60">
        <v>0</v>
      </c>
      <c r="D9" s="60">
        <v>0</v>
      </c>
      <c r="E9" s="60">
        <v>0</v>
      </c>
      <c r="F9" s="60">
        <v>13651717</v>
      </c>
      <c r="G9" s="60">
        <v>0</v>
      </c>
      <c r="H9" s="60">
        <v>0</v>
      </c>
      <c r="I9" s="60">
        <v>0</v>
      </c>
      <c r="J9" s="60">
        <v>0</v>
      </c>
      <c r="K9" s="60">
        <v>0</v>
      </c>
      <c r="L9" s="60">
        <v>0</v>
      </c>
      <c r="M9" s="60">
        <v>0</v>
      </c>
      <c r="N9" s="94">
        <v>0</v>
      </c>
    </row>
    <row r="10" spans="1:21" ht="45" x14ac:dyDescent="0.25">
      <c r="A10" s="93" t="s">
        <v>147</v>
      </c>
      <c r="B10" s="60">
        <v>43321217</v>
      </c>
      <c r="C10" s="60">
        <v>0</v>
      </c>
      <c r="D10" s="60">
        <v>0</v>
      </c>
      <c r="E10" s="60">
        <v>0</v>
      </c>
      <c r="F10" s="60">
        <v>43321217</v>
      </c>
      <c r="G10" s="60">
        <v>0</v>
      </c>
      <c r="H10" s="60">
        <v>0</v>
      </c>
      <c r="I10" s="60">
        <v>0</v>
      </c>
      <c r="J10" s="60">
        <v>0</v>
      </c>
      <c r="K10" s="60">
        <v>0</v>
      </c>
      <c r="L10" s="60">
        <v>0</v>
      </c>
      <c r="M10" s="60">
        <v>0</v>
      </c>
      <c r="N10" s="94">
        <v>0</v>
      </c>
    </row>
    <row r="11" spans="1:21" ht="30" x14ac:dyDescent="0.25">
      <c r="A11" s="93" t="s">
        <v>148</v>
      </c>
      <c r="B11" s="60">
        <v>4999133</v>
      </c>
      <c r="C11" s="60">
        <v>0</v>
      </c>
      <c r="D11" s="60">
        <v>0</v>
      </c>
      <c r="E11" s="60">
        <v>0</v>
      </c>
      <c r="F11" s="60">
        <v>4999133</v>
      </c>
      <c r="G11" s="60">
        <v>0</v>
      </c>
      <c r="H11" s="60">
        <v>0</v>
      </c>
      <c r="I11" s="60">
        <v>0</v>
      </c>
      <c r="J11" s="60">
        <v>0</v>
      </c>
      <c r="K11" s="60">
        <v>0</v>
      </c>
      <c r="L11" s="60">
        <v>0</v>
      </c>
      <c r="M11" s="60">
        <v>0</v>
      </c>
      <c r="N11" s="94">
        <v>0</v>
      </c>
    </row>
    <row r="12" spans="1:21" ht="30" x14ac:dyDescent="0.25">
      <c r="A12" s="93" t="s">
        <v>149</v>
      </c>
      <c r="B12" s="60">
        <v>4407225</v>
      </c>
      <c r="C12" s="60">
        <v>0</v>
      </c>
      <c r="D12" s="60">
        <v>0</v>
      </c>
      <c r="E12" s="60">
        <v>0</v>
      </c>
      <c r="F12" s="60">
        <v>4407225</v>
      </c>
      <c r="G12" s="60">
        <v>0</v>
      </c>
      <c r="H12" s="60">
        <v>0</v>
      </c>
      <c r="I12" s="60">
        <v>0</v>
      </c>
      <c r="J12" s="60">
        <v>0</v>
      </c>
      <c r="K12" s="60">
        <v>0</v>
      </c>
      <c r="L12" s="60">
        <v>0</v>
      </c>
      <c r="M12" s="60">
        <v>0</v>
      </c>
      <c r="N12" s="94">
        <v>0</v>
      </c>
    </row>
    <row r="13" spans="1:21" x14ac:dyDescent="0.25">
      <c r="A13" s="93" t="s">
        <v>150</v>
      </c>
      <c r="B13" s="60">
        <v>1806566</v>
      </c>
      <c r="C13" s="60">
        <v>0</v>
      </c>
      <c r="D13" s="60">
        <v>0</v>
      </c>
      <c r="E13" s="60">
        <v>0</v>
      </c>
      <c r="F13" s="60">
        <v>1806566</v>
      </c>
      <c r="G13" s="60">
        <v>0</v>
      </c>
      <c r="H13" s="60">
        <v>0</v>
      </c>
      <c r="I13" s="60">
        <v>0</v>
      </c>
      <c r="J13" s="60">
        <v>0</v>
      </c>
      <c r="K13" s="60">
        <v>0</v>
      </c>
      <c r="L13" s="60">
        <v>0</v>
      </c>
      <c r="M13" s="60">
        <v>0</v>
      </c>
      <c r="N13" s="94">
        <v>0</v>
      </c>
    </row>
    <row r="14" spans="1:21" ht="30" x14ac:dyDescent="0.25">
      <c r="A14" s="93" t="s">
        <v>151</v>
      </c>
      <c r="B14" s="60">
        <v>211338263</v>
      </c>
      <c r="C14" s="60">
        <v>0</v>
      </c>
      <c r="D14" s="60">
        <v>0</v>
      </c>
      <c r="E14" s="60">
        <v>0</v>
      </c>
      <c r="F14" s="60">
        <v>211338263</v>
      </c>
      <c r="G14" s="60">
        <v>0</v>
      </c>
      <c r="H14" s="60">
        <v>0</v>
      </c>
      <c r="I14" s="60">
        <v>0</v>
      </c>
      <c r="J14" s="60">
        <v>0</v>
      </c>
      <c r="K14" s="60">
        <v>0</v>
      </c>
      <c r="L14" s="60">
        <v>0</v>
      </c>
      <c r="M14" s="60">
        <v>0</v>
      </c>
      <c r="N14" s="94">
        <v>0</v>
      </c>
    </row>
    <row r="15" spans="1:21" ht="45" x14ac:dyDescent="0.25">
      <c r="A15" s="93" t="s">
        <v>152</v>
      </c>
      <c r="B15" s="60">
        <v>12521911</v>
      </c>
      <c r="C15" s="60">
        <v>0</v>
      </c>
      <c r="D15" s="60">
        <v>0</v>
      </c>
      <c r="E15" s="60">
        <v>0</v>
      </c>
      <c r="F15" s="60">
        <v>0</v>
      </c>
      <c r="G15" s="60">
        <v>6070400</v>
      </c>
      <c r="H15" s="60">
        <v>6451511</v>
      </c>
      <c r="I15" s="60">
        <v>0</v>
      </c>
      <c r="J15" s="60">
        <v>0</v>
      </c>
      <c r="K15" s="60">
        <v>0</v>
      </c>
      <c r="L15" s="60">
        <v>0</v>
      </c>
      <c r="M15" s="60">
        <v>0</v>
      </c>
      <c r="N15" s="94">
        <v>0</v>
      </c>
    </row>
    <row r="16" spans="1:21" ht="30" x14ac:dyDescent="0.25">
      <c r="A16" s="93" t="s">
        <v>153</v>
      </c>
      <c r="B16" s="60">
        <v>6070400</v>
      </c>
      <c r="C16" s="60">
        <v>0</v>
      </c>
      <c r="D16" s="60">
        <v>0</v>
      </c>
      <c r="E16" s="60">
        <v>0</v>
      </c>
      <c r="F16" s="60">
        <v>0</v>
      </c>
      <c r="G16" s="60">
        <v>6070400</v>
      </c>
      <c r="H16" s="60">
        <v>0</v>
      </c>
      <c r="I16" s="60">
        <v>0</v>
      </c>
      <c r="J16" s="60">
        <v>0</v>
      </c>
      <c r="K16" s="60">
        <v>0</v>
      </c>
      <c r="L16" s="60">
        <v>0</v>
      </c>
      <c r="M16" s="60">
        <v>0</v>
      </c>
      <c r="N16" s="94">
        <v>0</v>
      </c>
    </row>
    <row r="17" spans="1:14" x14ac:dyDescent="0.25">
      <c r="A17" s="93" t="s">
        <v>154</v>
      </c>
      <c r="B17" s="60">
        <v>6451511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  <c r="H17" s="60">
        <v>6451511</v>
      </c>
      <c r="I17" s="60">
        <v>0</v>
      </c>
      <c r="J17" s="60">
        <v>0</v>
      </c>
      <c r="K17" s="60">
        <v>0</v>
      </c>
      <c r="L17" s="60">
        <v>0</v>
      </c>
      <c r="M17" s="60">
        <v>0</v>
      </c>
      <c r="N17" s="94">
        <v>0</v>
      </c>
    </row>
    <row r="18" spans="1:14" ht="45" x14ac:dyDescent="0.25">
      <c r="A18" s="103" t="s">
        <v>155</v>
      </c>
      <c r="B18" s="62">
        <v>223860174</v>
      </c>
      <c r="C18" s="62">
        <v>0</v>
      </c>
      <c r="D18" s="62">
        <v>0</v>
      </c>
      <c r="E18" s="62">
        <v>0</v>
      </c>
      <c r="F18" s="62">
        <v>211338263</v>
      </c>
      <c r="G18" s="62">
        <v>6070400</v>
      </c>
      <c r="H18" s="62">
        <v>6451511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104">
        <v>0</v>
      </c>
    </row>
    <row r="19" spans="1:14" ht="30" x14ac:dyDescent="0.25">
      <c r="A19" s="93" t="s">
        <v>156</v>
      </c>
      <c r="B19" s="60">
        <v>147550000</v>
      </c>
      <c r="C19" s="60">
        <v>0</v>
      </c>
      <c r="D19" s="60">
        <v>0</v>
      </c>
      <c r="E19" s="60">
        <v>0</v>
      </c>
      <c r="F19" s="60">
        <v>147550000</v>
      </c>
      <c r="G19" s="60">
        <v>0</v>
      </c>
      <c r="H19" s="60">
        <v>0</v>
      </c>
      <c r="I19" s="60">
        <v>0</v>
      </c>
      <c r="J19" s="60">
        <v>0</v>
      </c>
      <c r="K19" s="60">
        <v>0</v>
      </c>
      <c r="L19" s="60">
        <v>0</v>
      </c>
      <c r="M19" s="60">
        <v>0</v>
      </c>
      <c r="N19" s="94">
        <v>0</v>
      </c>
    </row>
    <row r="20" spans="1:14" ht="45" x14ac:dyDescent="0.25">
      <c r="A20" s="93" t="s">
        <v>157</v>
      </c>
      <c r="B20" s="60">
        <v>1883492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  <c r="H20" s="60">
        <v>199985</v>
      </c>
      <c r="I20" s="60">
        <v>1683507</v>
      </c>
      <c r="J20" s="60">
        <v>0</v>
      </c>
      <c r="K20" s="60">
        <v>0</v>
      </c>
      <c r="L20" s="60">
        <v>0</v>
      </c>
      <c r="M20" s="60">
        <v>0</v>
      </c>
      <c r="N20" s="94">
        <v>0</v>
      </c>
    </row>
    <row r="21" spans="1:14" ht="30" x14ac:dyDescent="0.25">
      <c r="A21" s="93" t="s">
        <v>158</v>
      </c>
      <c r="B21" s="60">
        <v>1683507</v>
      </c>
      <c r="C21" s="60">
        <v>0</v>
      </c>
      <c r="D21" s="60">
        <v>0</v>
      </c>
      <c r="E21" s="60">
        <v>0</v>
      </c>
      <c r="F21" s="60">
        <v>0</v>
      </c>
      <c r="G21" s="60">
        <v>0</v>
      </c>
      <c r="H21" s="60">
        <v>0</v>
      </c>
      <c r="I21" s="60">
        <v>1683507</v>
      </c>
      <c r="J21" s="60">
        <v>0</v>
      </c>
      <c r="K21" s="60">
        <v>0</v>
      </c>
      <c r="L21" s="60">
        <v>0</v>
      </c>
      <c r="M21" s="60">
        <v>0</v>
      </c>
      <c r="N21" s="94">
        <v>0</v>
      </c>
    </row>
    <row r="22" spans="1:14" x14ac:dyDescent="0.25">
      <c r="A22" s="93" t="s">
        <v>159</v>
      </c>
      <c r="B22" s="60">
        <v>199985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  <c r="H22" s="60">
        <v>199985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94">
        <v>0</v>
      </c>
    </row>
    <row r="23" spans="1:14" ht="45" x14ac:dyDescent="0.25">
      <c r="A23" s="103" t="s">
        <v>160</v>
      </c>
      <c r="B23" s="62">
        <v>149433492</v>
      </c>
      <c r="C23" s="62">
        <v>0</v>
      </c>
      <c r="D23" s="62">
        <v>0</v>
      </c>
      <c r="E23" s="62">
        <v>0</v>
      </c>
      <c r="F23" s="62">
        <v>147550000</v>
      </c>
      <c r="G23" s="62">
        <v>0</v>
      </c>
      <c r="H23" s="62">
        <v>199985</v>
      </c>
      <c r="I23" s="62">
        <v>1683507</v>
      </c>
      <c r="J23" s="62">
        <v>0</v>
      </c>
      <c r="K23" s="62">
        <v>0</v>
      </c>
      <c r="L23" s="62">
        <v>0</v>
      </c>
      <c r="M23" s="62">
        <v>0</v>
      </c>
      <c r="N23" s="104">
        <v>0</v>
      </c>
    </row>
    <row r="24" spans="1:14" x14ac:dyDescent="0.25">
      <c r="A24" s="93" t="s">
        <v>163</v>
      </c>
      <c r="B24" s="60">
        <v>11248349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0</v>
      </c>
      <c r="K24" s="60">
        <v>0</v>
      </c>
      <c r="L24" s="60">
        <v>0</v>
      </c>
      <c r="M24" s="60">
        <v>0</v>
      </c>
      <c r="N24" s="94">
        <v>11248349</v>
      </c>
    </row>
    <row r="25" spans="1:14" x14ac:dyDescent="0.25">
      <c r="A25" s="93" t="s">
        <v>164</v>
      </c>
      <c r="B25" s="60">
        <v>2946523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0</v>
      </c>
      <c r="L25" s="60">
        <v>0</v>
      </c>
      <c r="M25" s="60">
        <v>0</v>
      </c>
      <c r="N25" s="94">
        <v>2946523</v>
      </c>
    </row>
    <row r="26" spans="1:14" ht="30" x14ac:dyDescent="0.25">
      <c r="A26" s="93" t="s">
        <v>165</v>
      </c>
      <c r="B26" s="60">
        <v>8301826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  <c r="H26" s="60">
        <v>0</v>
      </c>
      <c r="I26" s="60">
        <v>0</v>
      </c>
      <c r="J26" s="60">
        <v>0</v>
      </c>
      <c r="K26" s="60">
        <v>0</v>
      </c>
      <c r="L26" s="60">
        <v>0</v>
      </c>
      <c r="M26" s="60">
        <v>0</v>
      </c>
      <c r="N26" s="94">
        <v>8301826</v>
      </c>
    </row>
    <row r="27" spans="1:14" ht="30" x14ac:dyDescent="0.25">
      <c r="A27" s="93" t="s">
        <v>166</v>
      </c>
      <c r="B27" s="60">
        <v>36880851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  <c r="H27" s="60">
        <v>0</v>
      </c>
      <c r="I27" s="60">
        <v>0</v>
      </c>
      <c r="J27" s="60">
        <v>0</v>
      </c>
      <c r="K27" s="60">
        <v>0</v>
      </c>
      <c r="L27" s="60">
        <v>0</v>
      </c>
      <c r="M27" s="60">
        <v>0</v>
      </c>
      <c r="N27" s="94">
        <v>36880851</v>
      </c>
    </row>
    <row r="28" spans="1:14" ht="45" x14ac:dyDescent="0.25">
      <c r="A28" s="93" t="s">
        <v>167</v>
      </c>
      <c r="B28" s="60">
        <v>36880851</v>
      </c>
      <c r="C28" s="60">
        <v>0</v>
      </c>
      <c r="D28" s="60">
        <v>0</v>
      </c>
      <c r="E28" s="60">
        <v>0</v>
      </c>
      <c r="F28" s="60">
        <v>0</v>
      </c>
      <c r="G28" s="60">
        <v>0</v>
      </c>
      <c r="H28" s="60">
        <v>0</v>
      </c>
      <c r="I28" s="60">
        <v>0</v>
      </c>
      <c r="J28" s="60">
        <v>0</v>
      </c>
      <c r="K28" s="60">
        <v>0</v>
      </c>
      <c r="L28" s="60">
        <v>0</v>
      </c>
      <c r="M28" s="60">
        <v>0</v>
      </c>
      <c r="N28" s="94">
        <v>36880851</v>
      </c>
    </row>
    <row r="29" spans="1:14" ht="30" x14ac:dyDescent="0.25">
      <c r="A29" s="93" t="s">
        <v>169</v>
      </c>
      <c r="B29" s="60">
        <v>36880851</v>
      </c>
      <c r="C29" s="60">
        <v>0</v>
      </c>
      <c r="D29" s="60">
        <v>0</v>
      </c>
      <c r="E29" s="60">
        <v>0</v>
      </c>
      <c r="F29" s="60">
        <v>0</v>
      </c>
      <c r="G29" s="60">
        <v>0</v>
      </c>
      <c r="H29" s="60">
        <v>0</v>
      </c>
      <c r="I29" s="60">
        <v>0</v>
      </c>
      <c r="J29" s="60">
        <v>0</v>
      </c>
      <c r="K29" s="60">
        <v>0</v>
      </c>
      <c r="L29" s="60">
        <v>0</v>
      </c>
      <c r="M29" s="60">
        <v>0</v>
      </c>
      <c r="N29" s="94">
        <v>36880851</v>
      </c>
    </row>
    <row r="30" spans="1:14" ht="30" x14ac:dyDescent="0.25">
      <c r="A30" s="93" t="s">
        <v>170</v>
      </c>
      <c r="B30" s="60">
        <v>3629306</v>
      </c>
      <c r="C30" s="60">
        <v>80000</v>
      </c>
      <c r="D30" s="60">
        <v>0</v>
      </c>
      <c r="E30" s="60">
        <v>0</v>
      </c>
      <c r="F30" s="60">
        <v>0</v>
      </c>
      <c r="G30" s="60">
        <v>0</v>
      </c>
      <c r="H30" s="60">
        <v>0</v>
      </c>
      <c r="I30" s="60">
        <v>0</v>
      </c>
      <c r="J30" s="60">
        <v>0</v>
      </c>
      <c r="K30" s="60">
        <v>0</v>
      </c>
      <c r="L30" s="60">
        <v>0</v>
      </c>
      <c r="M30" s="60">
        <v>0</v>
      </c>
      <c r="N30" s="94">
        <v>3549306</v>
      </c>
    </row>
    <row r="31" spans="1:14" ht="60" x14ac:dyDescent="0.25">
      <c r="A31" s="93" t="s">
        <v>171</v>
      </c>
      <c r="B31" s="60">
        <v>60000</v>
      </c>
      <c r="C31" s="60">
        <v>30000</v>
      </c>
      <c r="D31" s="60">
        <v>0</v>
      </c>
      <c r="E31" s="60">
        <v>0</v>
      </c>
      <c r="F31" s="60">
        <v>0</v>
      </c>
      <c r="G31" s="60">
        <v>0</v>
      </c>
      <c r="H31" s="60">
        <v>0</v>
      </c>
      <c r="I31" s="60">
        <v>0</v>
      </c>
      <c r="J31" s="60">
        <v>0</v>
      </c>
      <c r="K31" s="60">
        <v>0</v>
      </c>
      <c r="L31" s="60">
        <v>0</v>
      </c>
      <c r="M31" s="60">
        <v>0</v>
      </c>
      <c r="N31" s="94">
        <v>30000</v>
      </c>
    </row>
    <row r="32" spans="1:14" x14ac:dyDescent="0.25">
      <c r="A32" s="93" t="s">
        <v>172</v>
      </c>
      <c r="B32" s="60">
        <v>519496</v>
      </c>
      <c r="C32" s="60">
        <v>0</v>
      </c>
      <c r="D32" s="60">
        <v>0</v>
      </c>
      <c r="E32" s="60">
        <v>0</v>
      </c>
      <c r="F32" s="60">
        <v>0</v>
      </c>
      <c r="G32" s="60">
        <v>0</v>
      </c>
      <c r="H32" s="60">
        <v>0</v>
      </c>
      <c r="I32" s="60">
        <v>0</v>
      </c>
      <c r="J32" s="60">
        <v>0</v>
      </c>
      <c r="K32" s="60">
        <v>0</v>
      </c>
      <c r="L32" s="60">
        <v>0</v>
      </c>
      <c r="M32" s="60">
        <v>0</v>
      </c>
      <c r="N32" s="94">
        <v>519496</v>
      </c>
    </row>
    <row r="33" spans="1:14" ht="30" x14ac:dyDescent="0.25">
      <c r="A33" s="93" t="s">
        <v>173</v>
      </c>
      <c r="B33" s="60">
        <v>1999688</v>
      </c>
      <c r="C33" s="60">
        <v>0</v>
      </c>
      <c r="D33" s="60">
        <v>0</v>
      </c>
      <c r="E33" s="60">
        <v>0</v>
      </c>
      <c r="F33" s="60">
        <v>0</v>
      </c>
      <c r="G33" s="60">
        <v>0</v>
      </c>
      <c r="H33" s="60">
        <v>0</v>
      </c>
      <c r="I33" s="60">
        <v>0</v>
      </c>
      <c r="J33" s="60">
        <v>0</v>
      </c>
      <c r="K33" s="60">
        <v>0</v>
      </c>
      <c r="L33" s="60">
        <v>0</v>
      </c>
      <c r="M33" s="60">
        <v>0</v>
      </c>
      <c r="N33" s="94">
        <v>1999688</v>
      </c>
    </row>
    <row r="34" spans="1:14" ht="30" x14ac:dyDescent="0.25">
      <c r="A34" s="103" t="s">
        <v>334</v>
      </c>
      <c r="B34" s="62">
        <v>51758506</v>
      </c>
      <c r="C34" s="62">
        <v>80000</v>
      </c>
      <c r="D34" s="62">
        <v>0</v>
      </c>
      <c r="E34" s="62">
        <v>0</v>
      </c>
      <c r="F34" s="62">
        <v>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104">
        <v>51678506</v>
      </c>
    </row>
    <row r="35" spans="1:14" x14ac:dyDescent="0.25">
      <c r="A35" s="93" t="s">
        <v>175</v>
      </c>
      <c r="B35" s="60">
        <v>14173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14173</v>
      </c>
      <c r="L35" s="60">
        <v>0</v>
      </c>
      <c r="M35" s="60">
        <v>0</v>
      </c>
      <c r="N35" s="94">
        <v>0</v>
      </c>
    </row>
    <row r="36" spans="1:14" ht="30" x14ac:dyDescent="0.25">
      <c r="A36" s="93" t="s">
        <v>176</v>
      </c>
      <c r="B36" s="60">
        <v>3762093</v>
      </c>
      <c r="C36" s="60">
        <v>503497</v>
      </c>
      <c r="D36" s="60">
        <v>531086</v>
      </c>
      <c r="E36" s="60">
        <v>1908859</v>
      </c>
      <c r="F36" s="60">
        <v>4000</v>
      </c>
      <c r="G36" s="60">
        <v>0</v>
      </c>
      <c r="H36" s="60">
        <v>0</v>
      </c>
      <c r="I36" s="60">
        <v>0</v>
      </c>
      <c r="J36" s="60">
        <v>0</v>
      </c>
      <c r="K36" s="60">
        <v>33000</v>
      </c>
      <c r="L36" s="60">
        <v>776500</v>
      </c>
      <c r="M36" s="60">
        <v>5151</v>
      </c>
      <c r="N36" s="94">
        <v>0</v>
      </c>
    </row>
    <row r="37" spans="1:14" ht="30" x14ac:dyDescent="0.25">
      <c r="A37" s="93" t="s">
        <v>177</v>
      </c>
      <c r="B37" s="60">
        <v>1819907</v>
      </c>
      <c r="C37" s="60">
        <v>0</v>
      </c>
      <c r="D37" s="60">
        <v>462000</v>
      </c>
      <c r="E37" s="60">
        <v>1353907</v>
      </c>
      <c r="F37" s="60">
        <v>4000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94">
        <v>0</v>
      </c>
    </row>
    <row r="38" spans="1:14" ht="30" x14ac:dyDescent="0.25">
      <c r="A38" s="93" t="s">
        <v>178</v>
      </c>
      <c r="B38" s="60">
        <v>200000</v>
      </c>
      <c r="C38" s="60">
        <v>0</v>
      </c>
      <c r="D38" s="60">
        <v>0</v>
      </c>
      <c r="E38" s="60">
        <v>200000</v>
      </c>
      <c r="F38" s="60">
        <v>0</v>
      </c>
      <c r="G38" s="60">
        <v>0</v>
      </c>
      <c r="H38" s="60">
        <v>0</v>
      </c>
      <c r="I38" s="60">
        <v>0</v>
      </c>
      <c r="J38" s="60">
        <v>0</v>
      </c>
      <c r="K38" s="60">
        <v>0</v>
      </c>
      <c r="L38" s="60">
        <v>0</v>
      </c>
      <c r="M38" s="60">
        <v>0</v>
      </c>
      <c r="N38" s="94">
        <v>0</v>
      </c>
    </row>
    <row r="39" spans="1:14" x14ac:dyDescent="0.25">
      <c r="A39" s="93" t="s">
        <v>179</v>
      </c>
      <c r="B39" s="60">
        <v>740000</v>
      </c>
      <c r="C39" s="60">
        <v>0</v>
      </c>
      <c r="D39" s="60">
        <v>38000</v>
      </c>
      <c r="E39" s="60">
        <v>702000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94">
        <v>0</v>
      </c>
    </row>
    <row r="40" spans="1:14" x14ac:dyDescent="0.25">
      <c r="A40" s="93" t="s">
        <v>180</v>
      </c>
      <c r="B40" s="60">
        <v>1976063</v>
      </c>
      <c r="C40" s="60">
        <v>0</v>
      </c>
      <c r="D40" s="60">
        <v>0</v>
      </c>
      <c r="E40" s="60">
        <v>0</v>
      </c>
      <c r="F40" s="60">
        <v>0</v>
      </c>
      <c r="G40" s="60">
        <v>0</v>
      </c>
      <c r="H40" s="60">
        <v>0</v>
      </c>
      <c r="I40" s="60">
        <v>0</v>
      </c>
      <c r="J40" s="60">
        <v>0</v>
      </c>
      <c r="K40" s="60">
        <v>0</v>
      </c>
      <c r="L40" s="60">
        <v>0</v>
      </c>
      <c r="M40" s="60">
        <v>1976063</v>
      </c>
      <c r="N40" s="94">
        <v>0</v>
      </c>
    </row>
    <row r="41" spans="1:14" x14ac:dyDescent="0.25">
      <c r="A41" s="93" t="s">
        <v>181</v>
      </c>
      <c r="B41" s="60">
        <v>1465293</v>
      </c>
      <c r="C41" s="60">
        <v>3103</v>
      </c>
      <c r="D41" s="60">
        <v>154292</v>
      </c>
      <c r="E41" s="60">
        <v>759201</v>
      </c>
      <c r="F41" s="60">
        <v>1080</v>
      </c>
      <c r="G41" s="60">
        <v>0</v>
      </c>
      <c r="H41" s="60">
        <v>0</v>
      </c>
      <c r="I41" s="60">
        <v>0</v>
      </c>
      <c r="J41" s="60">
        <v>0</v>
      </c>
      <c r="K41" s="60">
        <v>12737</v>
      </c>
      <c r="L41" s="60">
        <v>0</v>
      </c>
      <c r="M41" s="60">
        <v>534880</v>
      </c>
      <c r="N41" s="94">
        <v>0</v>
      </c>
    </row>
    <row r="42" spans="1:14" ht="30" x14ac:dyDescent="0.25">
      <c r="A42" s="93" t="s">
        <v>183</v>
      </c>
      <c r="B42" s="60">
        <v>55</v>
      </c>
      <c r="C42" s="60">
        <v>55</v>
      </c>
      <c r="D42" s="60">
        <v>0</v>
      </c>
      <c r="E42" s="60">
        <v>0</v>
      </c>
      <c r="F42" s="60">
        <v>0</v>
      </c>
      <c r="G42" s="60">
        <v>0</v>
      </c>
      <c r="H42" s="60">
        <v>0</v>
      </c>
      <c r="I42" s="60">
        <v>0</v>
      </c>
      <c r="J42" s="60">
        <v>0</v>
      </c>
      <c r="K42" s="60">
        <v>0</v>
      </c>
      <c r="L42" s="60">
        <v>0</v>
      </c>
      <c r="M42" s="60">
        <v>0</v>
      </c>
      <c r="N42" s="94">
        <v>0</v>
      </c>
    </row>
    <row r="43" spans="1:14" ht="30" x14ac:dyDescent="0.25">
      <c r="A43" s="93" t="s">
        <v>184</v>
      </c>
      <c r="B43" s="60">
        <v>55</v>
      </c>
      <c r="C43" s="60">
        <v>55</v>
      </c>
      <c r="D43" s="60">
        <v>0</v>
      </c>
      <c r="E43" s="60">
        <v>0</v>
      </c>
      <c r="F43" s="60">
        <v>0</v>
      </c>
      <c r="G43" s="60">
        <v>0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0">
        <v>0</v>
      </c>
      <c r="N43" s="94">
        <v>0</v>
      </c>
    </row>
    <row r="44" spans="1:14" ht="30" x14ac:dyDescent="0.25">
      <c r="A44" s="93" t="s">
        <v>185</v>
      </c>
      <c r="B44" s="60">
        <v>768011</v>
      </c>
      <c r="C44" s="60">
        <v>729649</v>
      </c>
      <c r="D44" s="60">
        <v>2362</v>
      </c>
      <c r="E44" s="60">
        <v>6000</v>
      </c>
      <c r="F44" s="60">
        <v>0</v>
      </c>
      <c r="G44" s="60">
        <v>0</v>
      </c>
      <c r="H44" s="60">
        <v>0</v>
      </c>
      <c r="I44" s="60">
        <v>0</v>
      </c>
      <c r="J44" s="60">
        <v>30000</v>
      </c>
      <c r="K44" s="60">
        <v>0</v>
      </c>
      <c r="L44" s="60">
        <v>0</v>
      </c>
      <c r="M44" s="60">
        <v>0</v>
      </c>
      <c r="N44" s="94">
        <v>0</v>
      </c>
    </row>
    <row r="45" spans="1:14" ht="45" x14ac:dyDescent="0.25">
      <c r="A45" s="103" t="s">
        <v>186</v>
      </c>
      <c r="B45" s="62">
        <v>8925688</v>
      </c>
      <c r="C45" s="62">
        <v>1236304</v>
      </c>
      <c r="D45" s="62">
        <v>725740</v>
      </c>
      <c r="E45" s="62">
        <v>3576060</v>
      </c>
      <c r="F45" s="62">
        <v>5080</v>
      </c>
      <c r="G45" s="62">
        <v>0</v>
      </c>
      <c r="H45" s="62">
        <v>0</v>
      </c>
      <c r="I45" s="62">
        <v>0</v>
      </c>
      <c r="J45" s="62">
        <v>30000</v>
      </c>
      <c r="K45" s="62">
        <v>59910</v>
      </c>
      <c r="L45" s="62">
        <v>776500</v>
      </c>
      <c r="M45" s="62">
        <v>2516094</v>
      </c>
      <c r="N45" s="104">
        <v>0</v>
      </c>
    </row>
    <row r="46" spans="1:14" x14ac:dyDescent="0.25">
      <c r="A46" s="93" t="s">
        <v>187</v>
      </c>
      <c r="B46" s="60">
        <v>2100000</v>
      </c>
      <c r="C46" s="60">
        <v>0</v>
      </c>
      <c r="D46" s="60">
        <v>0</v>
      </c>
      <c r="E46" s="60">
        <v>0</v>
      </c>
      <c r="F46" s="60">
        <v>0</v>
      </c>
      <c r="G46" s="60">
        <v>0</v>
      </c>
      <c r="H46" s="60">
        <v>0</v>
      </c>
      <c r="I46" s="60">
        <v>0</v>
      </c>
      <c r="J46" s="60">
        <v>0</v>
      </c>
      <c r="K46" s="60">
        <v>2100000</v>
      </c>
      <c r="L46" s="60">
        <v>0</v>
      </c>
      <c r="M46" s="60">
        <v>0</v>
      </c>
      <c r="N46" s="94">
        <v>0</v>
      </c>
    </row>
    <row r="47" spans="1:14" ht="30" x14ac:dyDescent="0.25">
      <c r="A47" s="103" t="s">
        <v>188</v>
      </c>
      <c r="B47" s="62">
        <v>2100000</v>
      </c>
      <c r="C47" s="62">
        <v>0</v>
      </c>
      <c r="D47" s="62">
        <v>0</v>
      </c>
      <c r="E47" s="62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2100000</v>
      </c>
      <c r="L47" s="62">
        <v>0</v>
      </c>
      <c r="M47" s="62">
        <v>0</v>
      </c>
      <c r="N47" s="104">
        <v>0</v>
      </c>
    </row>
    <row r="48" spans="1:14" ht="30" x14ac:dyDescent="0.25">
      <c r="A48" s="93" t="s">
        <v>189</v>
      </c>
      <c r="B48" s="60">
        <v>40000</v>
      </c>
      <c r="C48" s="60">
        <v>0</v>
      </c>
      <c r="D48" s="60">
        <v>0</v>
      </c>
      <c r="E48" s="60">
        <v>0</v>
      </c>
      <c r="F48" s="60">
        <v>0</v>
      </c>
      <c r="G48" s="60">
        <v>0</v>
      </c>
      <c r="H48" s="60">
        <v>0</v>
      </c>
      <c r="I48" s="60">
        <v>0</v>
      </c>
      <c r="J48" s="60">
        <v>40000</v>
      </c>
      <c r="K48" s="60">
        <v>0</v>
      </c>
      <c r="L48" s="60">
        <v>0</v>
      </c>
      <c r="M48" s="60">
        <v>0</v>
      </c>
      <c r="N48" s="94">
        <v>0</v>
      </c>
    </row>
    <row r="49" spans="1:14" x14ac:dyDescent="0.25">
      <c r="A49" s="93" t="s">
        <v>190</v>
      </c>
      <c r="B49" s="60">
        <v>40000</v>
      </c>
      <c r="C49" s="60">
        <v>0</v>
      </c>
      <c r="D49" s="60">
        <v>0</v>
      </c>
      <c r="E49" s="60">
        <v>0</v>
      </c>
      <c r="F49" s="60">
        <v>0</v>
      </c>
      <c r="G49" s="60">
        <v>0</v>
      </c>
      <c r="H49" s="60">
        <v>0</v>
      </c>
      <c r="I49" s="60">
        <v>0</v>
      </c>
      <c r="J49" s="60">
        <v>40000</v>
      </c>
      <c r="K49" s="60">
        <v>0</v>
      </c>
      <c r="L49" s="60">
        <v>0</v>
      </c>
      <c r="M49" s="60">
        <v>0</v>
      </c>
      <c r="N49" s="94">
        <v>0</v>
      </c>
    </row>
    <row r="50" spans="1:14" ht="30" x14ac:dyDescent="0.25">
      <c r="A50" s="103" t="s">
        <v>191</v>
      </c>
      <c r="B50" s="62">
        <v>40000</v>
      </c>
      <c r="C50" s="62">
        <v>0</v>
      </c>
      <c r="D50" s="62">
        <v>0</v>
      </c>
      <c r="E50" s="62">
        <v>0</v>
      </c>
      <c r="F50" s="62">
        <v>0</v>
      </c>
      <c r="G50" s="62">
        <v>0</v>
      </c>
      <c r="H50" s="62">
        <v>0</v>
      </c>
      <c r="I50" s="62">
        <v>0</v>
      </c>
      <c r="J50" s="62">
        <v>40000</v>
      </c>
      <c r="K50" s="62">
        <v>0</v>
      </c>
      <c r="L50" s="62">
        <v>0</v>
      </c>
      <c r="M50" s="62">
        <v>0</v>
      </c>
      <c r="N50" s="104">
        <v>0</v>
      </c>
    </row>
    <row r="51" spans="1:14" ht="30" x14ac:dyDescent="0.25">
      <c r="A51" s="93" t="s">
        <v>192</v>
      </c>
      <c r="B51" s="60">
        <v>250000</v>
      </c>
      <c r="C51" s="60">
        <v>0</v>
      </c>
      <c r="D51" s="60">
        <v>0</v>
      </c>
      <c r="E51" s="60">
        <v>10000</v>
      </c>
      <c r="F51" s="60">
        <v>0</v>
      </c>
      <c r="G51" s="60">
        <v>0</v>
      </c>
      <c r="H51" s="60">
        <v>0</v>
      </c>
      <c r="I51" s="60">
        <v>0</v>
      </c>
      <c r="J51" s="60">
        <v>240000</v>
      </c>
      <c r="K51" s="60">
        <v>0</v>
      </c>
      <c r="L51" s="60">
        <v>0</v>
      </c>
      <c r="M51" s="60">
        <v>0</v>
      </c>
      <c r="N51" s="94">
        <v>0</v>
      </c>
    </row>
    <row r="52" spans="1:14" x14ac:dyDescent="0.25">
      <c r="A52" s="93" t="s">
        <v>193</v>
      </c>
      <c r="B52" s="60">
        <v>250000</v>
      </c>
      <c r="C52" s="60">
        <v>0</v>
      </c>
      <c r="D52" s="60">
        <v>0</v>
      </c>
      <c r="E52" s="60">
        <v>10000</v>
      </c>
      <c r="F52" s="60">
        <v>0</v>
      </c>
      <c r="G52" s="60">
        <v>0</v>
      </c>
      <c r="H52" s="60">
        <v>0</v>
      </c>
      <c r="I52" s="60">
        <v>0</v>
      </c>
      <c r="J52" s="60">
        <v>240000</v>
      </c>
      <c r="K52" s="60">
        <v>0</v>
      </c>
      <c r="L52" s="60">
        <v>0</v>
      </c>
      <c r="M52" s="60">
        <v>0</v>
      </c>
      <c r="N52" s="94">
        <v>0</v>
      </c>
    </row>
    <row r="53" spans="1:14" ht="30" x14ac:dyDescent="0.25">
      <c r="A53" s="103" t="s">
        <v>194</v>
      </c>
      <c r="B53" s="62">
        <v>250000</v>
      </c>
      <c r="C53" s="62">
        <v>0</v>
      </c>
      <c r="D53" s="62">
        <v>0</v>
      </c>
      <c r="E53" s="62">
        <v>10000</v>
      </c>
      <c r="F53" s="62">
        <v>0</v>
      </c>
      <c r="G53" s="62">
        <v>0</v>
      </c>
      <c r="H53" s="62">
        <v>0</v>
      </c>
      <c r="I53" s="62">
        <v>0</v>
      </c>
      <c r="J53" s="62">
        <v>240000</v>
      </c>
      <c r="K53" s="62">
        <v>0</v>
      </c>
      <c r="L53" s="62">
        <v>0</v>
      </c>
      <c r="M53" s="62">
        <v>0</v>
      </c>
      <c r="N53" s="104">
        <v>0</v>
      </c>
    </row>
    <row r="54" spans="1:14" ht="30" x14ac:dyDescent="0.25">
      <c r="A54" s="103" t="s">
        <v>195</v>
      </c>
      <c r="B54" s="62">
        <v>436367860</v>
      </c>
      <c r="C54" s="62">
        <v>1316304</v>
      </c>
      <c r="D54" s="62">
        <v>725740</v>
      </c>
      <c r="E54" s="62">
        <v>3586060</v>
      </c>
      <c r="F54" s="62">
        <v>358893343</v>
      </c>
      <c r="G54" s="62">
        <v>6070400</v>
      </c>
      <c r="H54" s="62">
        <v>6651496</v>
      </c>
      <c r="I54" s="62">
        <v>1683507</v>
      </c>
      <c r="J54" s="62">
        <v>310000</v>
      </c>
      <c r="K54" s="62">
        <v>2159910</v>
      </c>
      <c r="L54" s="62">
        <v>776500</v>
      </c>
      <c r="M54" s="62">
        <v>2516094</v>
      </c>
      <c r="N54" s="104">
        <v>51678506</v>
      </c>
    </row>
    <row r="55" spans="1:14" ht="30" x14ac:dyDescent="0.25">
      <c r="A55" s="93" t="s">
        <v>196</v>
      </c>
      <c r="B55" s="60">
        <v>56930792</v>
      </c>
      <c r="C55" s="60">
        <v>0</v>
      </c>
      <c r="D55" s="60">
        <v>0</v>
      </c>
      <c r="E55" s="60">
        <v>0</v>
      </c>
      <c r="F55" s="60">
        <v>0</v>
      </c>
      <c r="G55" s="60">
        <v>56930792</v>
      </c>
      <c r="H55" s="60">
        <v>0</v>
      </c>
      <c r="I55" s="60">
        <v>0</v>
      </c>
      <c r="J55" s="60">
        <v>0</v>
      </c>
      <c r="K55" s="60">
        <v>0</v>
      </c>
      <c r="L55" s="60">
        <v>0</v>
      </c>
      <c r="M55" s="60">
        <v>0</v>
      </c>
      <c r="N55" s="94">
        <v>0</v>
      </c>
    </row>
    <row r="56" spans="1:14" x14ac:dyDescent="0.25">
      <c r="A56" s="93" t="s">
        <v>335</v>
      </c>
      <c r="B56" s="60">
        <v>56930792</v>
      </c>
      <c r="C56" s="60">
        <v>0</v>
      </c>
      <c r="D56" s="60">
        <v>0</v>
      </c>
      <c r="E56" s="60">
        <v>0</v>
      </c>
      <c r="F56" s="60">
        <v>0</v>
      </c>
      <c r="G56" s="60">
        <v>56930792</v>
      </c>
      <c r="H56" s="60">
        <v>0</v>
      </c>
      <c r="I56" s="60">
        <v>0</v>
      </c>
      <c r="J56" s="60">
        <v>0</v>
      </c>
      <c r="K56" s="60">
        <v>0</v>
      </c>
      <c r="L56" s="60">
        <v>0</v>
      </c>
      <c r="M56" s="60">
        <v>0</v>
      </c>
      <c r="N56" s="94">
        <v>0</v>
      </c>
    </row>
    <row r="57" spans="1:14" ht="30" x14ac:dyDescent="0.25">
      <c r="A57" s="93" t="s">
        <v>198</v>
      </c>
      <c r="B57" s="60">
        <v>8739133</v>
      </c>
      <c r="C57" s="60">
        <v>0</v>
      </c>
      <c r="D57" s="60">
        <v>0</v>
      </c>
      <c r="E57" s="60">
        <v>0</v>
      </c>
      <c r="F57" s="60">
        <v>8739133</v>
      </c>
      <c r="G57" s="60">
        <v>0</v>
      </c>
      <c r="H57" s="60">
        <v>0</v>
      </c>
      <c r="I57" s="60">
        <v>0</v>
      </c>
      <c r="J57" s="60">
        <v>0</v>
      </c>
      <c r="K57" s="60">
        <v>0</v>
      </c>
      <c r="L57" s="60">
        <v>0</v>
      </c>
      <c r="M57" s="60">
        <v>0</v>
      </c>
      <c r="N57" s="94">
        <v>0</v>
      </c>
    </row>
    <row r="58" spans="1:14" ht="30" x14ac:dyDescent="0.25">
      <c r="A58" s="93" t="s">
        <v>336</v>
      </c>
      <c r="B58" s="60">
        <v>65669925</v>
      </c>
      <c r="C58" s="60">
        <v>0</v>
      </c>
      <c r="D58" s="60">
        <v>0</v>
      </c>
      <c r="E58" s="60">
        <v>0</v>
      </c>
      <c r="F58" s="60">
        <v>8739133</v>
      </c>
      <c r="G58" s="60">
        <v>56930792</v>
      </c>
      <c r="H58" s="60">
        <v>0</v>
      </c>
      <c r="I58" s="60">
        <v>0</v>
      </c>
      <c r="J58" s="60">
        <v>0</v>
      </c>
      <c r="K58" s="60">
        <v>0</v>
      </c>
      <c r="L58" s="60">
        <v>0</v>
      </c>
      <c r="M58" s="60">
        <v>0</v>
      </c>
      <c r="N58" s="94">
        <v>0</v>
      </c>
    </row>
    <row r="59" spans="1:14" ht="30" x14ac:dyDescent="0.25">
      <c r="A59" s="103" t="s">
        <v>337</v>
      </c>
      <c r="B59" s="62">
        <v>65669925</v>
      </c>
      <c r="C59" s="62">
        <v>0</v>
      </c>
      <c r="D59" s="62">
        <v>0</v>
      </c>
      <c r="E59" s="62">
        <v>0</v>
      </c>
      <c r="F59" s="62">
        <v>8739133</v>
      </c>
      <c r="G59" s="62">
        <v>56930792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104">
        <v>0</v>
      </c>
    </row>
    <row r="60" spans="1:14" s="122" customFormat="1" ht="30" customHeight="1" thickBot="1" x14ac:dyDescent="0.3">
      <c r="A60" s="125" t="s">
        <v>338</v>
      </c>
      <c r="B60" s="126">
        <v>502037785</v>
      </c>
      <c r="C60" s="126">
        <v>1316304</v>
      </c>
      <c r="D60" s="126">
        <v>725740</v>
      </c>
      <c r="E60" s="126">
        <v>3586060</v>
      </c>
      <c r="F60" s="126">
        <v>367632476</v>
      </c>
      <c r="G60" s="126">
        <v>63001192</v>
      </c>
      <c r="H60" s="126">
        <v>6651496</v>
      </c>
      <c r="I60" s="126">
        <v>1683507</v>
      </c>
      <c r="J60" s="126">
        <v>310000</v>
      </c>
      <c r="K60" s="126">
        <v>2159910</v>
      </c>
      <c r="L60" s="126">
        <v>776500</v>
      </c>
      <c r="M60" s="126">
        <v>2516094</v>
      </c>
      <c r="N60" s="127">
        <v>51678506</v>
      </c>
    </row>
  </sheetData>
  <mergeCells count="1">
    <mergeCell ref="A3:M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workbookViewId="0">
      <selection activeCell="A3" sqref="A3:D3"/>
    </sheetView>
  </sheetViews>
  <sheetFormatPr defaultRowHeight="15" x14ac:dyDescent="0.25"/>
  <cols>
    <col min="1" max="1" width="41" style="45" customWidth="1"/>
    <col min="2" max="4" width="15.7109375" style="45" customWidth="1"/>
  </cols>
  <sheetData>
    <row r="1" spans="1:4" x14ac:dyDescent="0.25">
      <c r="A1" t="s">
        <v>943</v>
      </c>
      <c r="B1"/>
      <c r="C1"/>
      <c r="D1"/>
    </row>
    <row r="2" spans="1:4" x14ac:dyDescent="0.25">
      <c r="A2"/>
      <c r="B2"/>
      <c r="C2"/>
      <c r="D2"/>
    </row>
    <row r="3" spans="1:4" ht="15.75" x14ac:dyDescent="0.25">
      <c r="A3" s="354" t="s">
        <v>363</v>
      </c>
      <c r="B3" s="354"/>
      <c r="C3" s="354"/>
      <c r="D3" s="354"/>
    </row>
    <row r="4" spans="1:4" ht="15.75" thickBot="1" x14ac:dyDescent="0.3"/>
    <row r="5" spans="1:4" ht="30" customHeight="1" thickBot="1" x14ac:dyDescent="0.3">
      <c r="A5" s="46" t="s">
        <v>69</v>
      </c>
      <c r="B5" s="47" t="s">
        <v>211</v>
      </c>
      <c r="C5" s="47" t="s">
        <v>212</v>
      </c>
      <c r="D5" s="48" t="s">
        <v>213</v>
      </c>
    </row>
    <row r="6" spans="1:4" x14ac:dyDescent="0.25">
      <c r="A6" s="269" t="s">
        <v>214</v>
      </c>
      <c r="B6" s="49">
        <v>12654132</v>
      </c>
      <c r="C6" s="49">
        <v>0</v>
      </c>
      <c r="D6" s="270">
        <v>13196832</v>
      </c>
    </row>
    <row r="7" spans="1:4" x14ac:dyDescent="0.25">
      <c r="A7" s="271" t="s">
        <v>215</v>
      </c>
      <c r="B7" s="50">
        <v>5557500</v>
      </c>
      <c r="C7" s="50">
        <v>0</v>
      </c>
      <c r="D7" s="272">
        <v>4220854</v>
      </c>
    </row>
    <row r="8" spans="1:4" x14ac:dyDescent="0.25">
      <c r="A8" s="273" t="s">
        <v>216</v>
      </c>
      <c r="B8" s="51">
        <v>18211632</v>
      </c>
      <c r="C8" s="51">
        <v>0</v>
      </c>
      <c r="D8" s="274">
        <v>17417686</v>
      </c>
    </row>
    <row r="9" spans="1:4" ht="25.5" x14ac:dyDescent="0.25">
      <c r="A9" s="271" t="s">
        <v>217</v>
      </c>
      <c r="B9" s="50">
        <v>548788533</v>
      </c>
      <c r="C9" s="50">
        <v>0</v>
      </c>
      <c r="D9" s="272">
        <v>997209291</v>
      </c>
    </row>
    <row r="10" spans="1:4" ht="25.5" x14ac:dyDescent="0.25">
      <c r="A10" s="271" t="s">
        <v>218</v>
      </c>
      <c r="B10" s="50">
        <v>12571428</v>
      </c>
      <c r="C10" s="50">
        <v>0</v>
      </c>
      <c r="D10" s="272">
        <v>33463295</v>
      </c>
    </row>
    <row r="11" spans="1:4" x14ac:dyDescent="0.25">
      <c r="A11" s="271" t="s">
        <v>219</v>
      </c>
      <c r="B11" s="50">
        <v>452638295</v>
      </c>
      <c r="C11" s="50">
        <v>0</v>
      </c>
      <c r="D11" s="272">
        <v>1440823</v>
      </c>
    </row>
    <row r="12" spans="1:4" x14ac:dyDescent="0.25">
      <c r="A12" s="273" t="s">
        <v>220</v>
      </c>
      <c r="B12" s="51">
        <v>1013998256</v>
      </c>
      <c r="C12" s="51">
        <v>0</v>
      </c>
      <c r="D12" s="274">
        <v>1032113409</v>
      </c>
    </row>
    <row r="13" spans="1:4" x14ac:dyDescent="0.25">
      <c r="A13" s="271" t="s">
        <v>221</v>
      </c>
      <c r="B13" s="50">
        <v>35741496</v>
      </c>
      <c r="C13" s="50">
        <v>0</v>
      </c>
      <c r="D13" s="272">
        <v>38748180</v>
      </c>
    </row>
    <row r="14" spans="1:4" ht="25.5" x14ac:dyDescent="0.25">
      <c r="A14" s="271" t="s">
        <v>222</v>
      </c>
      <c r="B14" s="50">
        <v>2919096</v>
      </c>
      <c r="C14" s="50">
        <v>0</v>
      </c>
      <c r="D14" s="272">
        <v>5925780</v>
      </c>
    </row>
    <row r="15" spans="1:4" x14ac:dyDescent="0.25">
      <c r="A15" s="271" t="s">
        <v>223</v>
      </c>
      <c r="B15" s="50">
        <v>32822400</v>
      </c>
      <c r="C15" s="50">
        <v>0</v>
      </c>
      <c r="D15" s="272">
        <v>32822400</v>
      </c>
    </row>
    <row r="16" spans="1:4" ht="25.5" x14ac:dyDescent="0.25">
      <c r="A16" s="273" t="s">
        <v>224</v>
      </c>
      <c r="B16" s="51">
        <v>35741496</v>
      </c>
      <c r="C16" s="51">
        <v>0</v>
      </c>
      <c r="D16" s="274">
        <v>38748180</v>
      </c>
    </row>
    <row r="17" spans="1:4" ht="25.5" x14ac:dyDescent="0.25">
      <c r="A17" s="271" t="s">
        <v>225</v>
      </c>
      <c r="B17" s="50">
        <v>210734401</v>
      </c>
      <c r="C17" s="50">
        <v>0</v>
      </c>
      <c r="D17" s="272">
        <v>197115258</v>
      </c>
    </row>
    <row r="18" spans="1:4" x14ac:dyDescent="0.25">
      <c r="A18" s="271" t="s">
        <v>226</v>
      </c>
      <c r="B18" s="50">
        <v>210734401</v>
      </c>
      <c r="C18" s="50">
        <v>0</v>
      </c>
      <c r="D18" s="272">
        <v>197115258</v>
      </c>
    </row>
    <row r="19" spans="1:4" ht="25.5" x14ac:dyDescent="0.25">
      <c r="A19" s="273" t="s">
        <v>227</v>
      </c>
      <c r="B19" s="51">
        <v>210734401</v>
      </c>
      <c r="C19" s="51">
        <v>0</v>
      </c>
      <c r="D19" s="274">
        <v>197115258</v>
      </c>
    </row>
    <row r="20" spans="1:4" ht="25.5" x14ac:dyDescent="0.25">
      <c r="A20" s="273" t="s">
        <v>228</v>
      </c>
      <c r="B20" s="51">
        <v>1278685785</v>
      </c>
      <c r="C20" s="51">
        <v>0</v>
      </c>
      <c r="D20" s="274">
        <v>1285394533</v>
      </c>
    </row>
    <row r="21" spans="1:4" x14ac:dyDescent="0.25">
      <c r="A21" s="271" t="s">
        <v>229</v>
      </c>
      <c r="B21" s="50">
        <v>3535989</v>
      </c>
      <c r="C21" s="50">
        <v>0</v>
      </c>
      <c r="D21" s="272">
        <v>1930400</v>
      </c>
    </row>
    <row r="22" spans="1:4" x14ac:dyDescent="0.25">
      <c r="A22" s="273" t="s">
        <v>230</v>
      </c>
      <c r="B22" s="51">
        <v>3535989</v>
      </c>
      <c r="C22" s="51">
        <v>0</v>
      </c>
      <c r="D22" s="274">
        <v>1930400</v>
      </c>
    </row>
    <row r="23" spans="1:4" ht="25.5" x14ac:dyDescent="0.25">
      <c r="A23" s="271" t="s">
        <v>231</v>
      </c>
      <c r="B23" s="50">
        <v>2</v>
      </c>
      <c r="C23" s="50">
        <v>0</v>
      </c>
      <c r="D23" s="272">
        <v>0</v>
      </c>
    </row>
    <row r="24" spans="1:4" x14ac:dyDescent="0.25">
      <c r="A24" s="271" t="s">
        <v>232</v>
      </c>
      <c r="B24" s="50">
        <v>2</v>
      </c>
      <c r="C24" s="50">
        <v>0</v>
      </c>
      <c r="D24" s="272">
        <v>0</v>
      </c>
    </row>
    <row r="25" spans="1:4" x14ac:dyDescent="0.25">
      <c r="A25" s="273" t="s">
        <v>233</v>
      </c>
      <c r="B25" s="51">
        <v>2</v>
      </c>
      <c r="C25" s="51">
        <v>0</v>
      </c>
      <c r="D25" s="274">
        <v>0</v>
      </c>
    </row>
    <row r="26" spans="1:4" ht="25.5" x14ac:dyDescent="0.25">
      <c r="A26" s="273" t="s">
        <v>234</v>
      </c>
      <c r="B26" s="51">
        <v>3535991</v>
      </c>
      <c r="C26" s="51">
        <v>0</v>
      </c>
      <c r="D26" s="274">
        <v>1930400</v>
      </c>
    </row>
    <row r="27" spans="1:4" x14ac:dyDescent="0.25">
      <c r="A27" s="271" t="s">
        <v>235</v>
      </c>
      <c r="B27" s="50">
        <v>349955</v>
      </c>
      <c r="C27" s="50">
        <v>0</v>
      </c>
      <c r="D27" s="272">
        <v>294390</v>
      </c>
    </row>
    <row r="28" spans="1:4" ht="25.5" x14ac:dyDescent="0.25">
      <c r="A28" s="273" t="s">
        <v>236</v>
      </c>
      <c r="B28" s="51">
        <v>349955</v>
      </c>
      <c r="C28" s="51">
        <v>0</v>
      </c>
      <c r="D28" s="274">
        <v>294390</v>
      </c>
    </row>
    <row r="29" spans="1:4" x14ac:dyDescent="0.25">
      <c r="A29" s="271" t="s">
        <v>237</v>
      </c>
      <c r="B29" s="50">
        <v>61943465</v>
      </c>
      <c r="C29" s="50">
        <v>0</v>
      </c>
      <c r="D29" s="272">
        <v>186769314</v>
      </c>
    </row>
    <row r="30" spans="1:4" x14ac:dyDescent="0.25">
      <c r="A30" s="273" t="s">
        <v>238</v>
      </c>
      <c r="B30" s="51">
        <v>61943465</v>
      </c>
      <c r="C30" s="51">
        <v>0</v>
      </c>
      <c r="D30" s="274">
        <v>186769314</v>
      </c>
    </row>
    <row r="31" spans="1:4" x14ac:dyDescent="0.25">
      <c r="A31" s="273" t="s">
        <v>239</v>
      </c>
      <c r="B31" s="51">
        <v>62293420</v>
      </c>
      <c r="C31" s="51">
        <v>0</v>
      </c>
      <c r="D31" s="274">
        <v>187063704</v>
      </c>
    </row>
    <row r="32" spans="1:4" ht="25.5" x14ac:dyDescent="0.25">
      <c r="A32" s="271" t="s">
        <v>240</v>
      </c>
      <c r="B32" s="50">
        <v>27243955</v>
      </c>
      <c r="C32" s="50">
        <v>0</v>
      </c>
      <c r="D32" s="272">
        <v>22131842</v>
      </c>
    </row>
    <row r="33" spans="1:4" ht="25.5" x14ac:dyDescent="0.25">
      <c r="A33" s="271" t="s">
        <v>241</v>
      </c>
      <c r="B33" s="50">
        <v>44754</v>
      </c>
      <c r="C33" s="50">
        <v>0</v>
      </c>
      <c r="D33" s="272">
        <v>44754</v>
      </c>
    </row>
    <row r="34" spans="1:4" ht="25.5" x14ac:dyDescent="0.25">
      <c r="A34" s="271" t="s">
        <v>242</v>
      </c>
      <c r="B34" s="50">
        <v>1675526</v>
      </c>
      <c r="C34" s="50">
        <v>0</v>
      </c>
      <c r="D34" s="272">
        <v>2105011</v>
      </c>
    </row>
    <row r="35" spans="1:4" ht="25.5" x14ac:dyDescent="0.25">
      <c r="A35" s="271" t="s">
        <v>243</v>
      </c>
      <c r="B35" s="50">
        <v>17927015</v>
      </c>
      <c r="C35" s="50">
        <v>0</v>
      </c>
      <c r="D35" s="272">
        <v>11323453</v>
      </c>
    </row>
    <row r="36" spans="1:4" ht="25.5" x14ac:dyDescent="0.25">
      <c r="A36" s="271" t="s">
        <v>244</v>
      </c>
      <c r="B36" s="50">
        <v>7596660</v>
      </c>
      <c r="C36" s="50">
        <v>0</v>
      </c>
      <c r="D36" s="272">
        <v>8658624</v>
      </c>
    </row>
    <row r="37" spans="1:4" ht="25.5" x14ac:dyDescent="0.25">
      <c r="A37" s="271" t="s">
        <v>245</v>
      </c>
      <c r="B37" s="50">
        <v>5691214</v>
      </c>
      <c r="C37" s="50">
        <v>0</v>
      </c>
      <c r="D37" s="272">
        <v>6377282</v>
      </c>
    </row>
    <row r="38" spans="1:4" ht="51" x14ac:dyDescent="0.25">
      <c r="A38" s="271" t="s">
        <v>246</v>
      </c>
      <c r="B38" s="50">
        <v>2196089</v>
      </c>
      <c r="C38" s="50">
        <v>0</v>
      </c>
      <c r="D38" s="272">
        <v>1934261</v>
      </c>
    </row>
    <row r="39" spans="1:4" ht="25.5" x14ac:dyDescent="0.25">
      <c r="A39" s="271" t="s">
        <v>247</v>
      </c>
      <c r="B39" s="50">
        <v>35000</v>
      </c>
      <c r="C39" s="50">
        <v>0</v>
      </c>
      <c r="D39" s="272">
        <v>297500</v>
      </c>
    </row>
    <row r="40" spans="1:4" ht="25.5" x14ac:dyDescent="0.25">
      <c r="A40" s="271" t="s">
        <v>248</v>
      </c>
      <c r="B40" s="50">
        <v>1983823</v>
      </c>
      <c r="C40" s="50">
        <v>0</v>
      </c>
      <c r="D40" s="272">
        <v>2511565</v>
      </c>
    </row>
    <row r="41" spans="1:4" ht="38.25" x14ac:dyDescent="0.25">
      <c r="A41" s="271" t="s">
        <v>249</v>
      </c>
      <c r="B41" s="50">
        <v>1097180</v>
      </c>
      <c r="C41" s="50">
        <v>0</v>
      </c>
      <c r="D41" s="272">
        <v>1239834</v>
      </c>
    </row>
    <row r="42" spans="1:4" ht="38.25" x14ac:dyDescent="0.25">
      <c r="A42" s="271" t="s">
        <v>250</v>
      </c>
      <c r="B42" s="50">
        <v>379122</v>
      </c>
      <c r="C42" s="50">
        <v>0</v>
      </c>
      <c r="D42" s="272">
        <v>379122</v>
      </c>
    </row>
    <row r="43" spans="1:4" ht="25.5" x14ac:dyDescent="0.25">
      <c r="A43" s="271" t="s">
        <v>251</v>
      </c>
      <c r="B43" s="50">
        <v>0</v>
      </c>
      <c r="C43" s="50">
        <v>0</v>
      </c>
      <c r="D43" s="272">
        <v>15000</v>
      </c>
    </row>
    <row r="44" spans="1:4" ht="38.25" x14ac:dyDescent="0.25">
      <c r="A44" s="271" t="s">
        <v>252</v>
      </c>
      <c r="B44" s="50">
        <v>40000</v>
      </c>
      <c r="C44" s="50">
        <v>0</v>
      </c>
      <c r="D44" s="272">
        <v>0</v>
      </c>
    </row>
    <row r="45" spans="1:4" ht="38.25" x14ac:dyDescent="0.25">
      <c r="A45" s="271" t="s">
        <v>253</v>
      </c>
      <c r="B45" s="50">
        <v>60000</v>
      </c>
      <c r="C45" s="50">
        <v>0</v>
      </c>
      <c r="D45" s="272">
        <v>90000</v>
      </c>
    </row>
    <row r="46" spans="1:4" ht="25.5" x14ac:dyDescent="0.25">
      <c r="A46" s="273" t="s">
        <v>254</v>
      </c>
      <c r="B46" s="51">
        <v>33035169</v>
      </c>
      <c r="C46" s="51">
        <v>0</v>
      </c>
      <c r="D46" s="274">
        <v>28599124</v>
      </c>
    </row>
    <row r="47" spans="1:4" ht="38.25" x14ac:dyDescent="0.25">
      <c r="A47" s="271" t="s">
        <v>255</v>
      </c>
      <c r="B47" s="50">
        <v>22575101</v>
      </c>
      <c r="C47" s="50">
        <v>0</v>
      </c>
      <c r="D47" s="272">
        <v>12157302</v>
      </c>
    </row>
    <row r="48" spans="1:4" ht="25.5" x14ac:dyDescent="0.25">
      <c r="A48" s="271" t="s">
        <v>256</v>
      </c>
      <c r="B48" s="50">
        <v>197700</v>
      </c>
      <c r="C48" s="50">
        <v>0</v>
      </c>
      <c r="D48" s="272">
        <v>197700</v>
      </c>
    </row>
    <row r="49" spans="1:4" ht="38.25" x14ac:dyDescent="0.25">
      <c r="A49" s="271" t="s">
        <v>257</v>
      </c>
      <c r="B49" s="50">
        <v>21541583</v>
      </c>
      <c r="C49" s="50">
        <v>0</v>
      </c>
      <c r="D49" s="272">
        <v>11123784</v>
      </c>
    </row>
    <row r="50" spans="1:4" ht="38.25" x14ac:dyDescent="0.25">
      <c r="A50" s="271" t="s">
        <v>258</v>
      </c>
      <c r="B50" s="50">
        <v>835818</v>
      </c>
      <c r="C50" s="50">
        <v>0</v>
      </c>
      <c r="D50" s="272">
        <v>835818</v>
      </c>
    </row>
    <row r="51" spans="1:4" ht="25.5" x14ac:dyDescent="0.25">
      <c r="A51" s="273" t="s">
        <v>259</v>
      </c>
      <c r="B51" s="51">
        <v>22575101</v>
      </c>
      <c r="C51" s="51">
        <v>0</v>
      </c>
      <c r="D51" s="274">
        <v>12157302</v>
      </c>
    </row>
    <row r="52" spans="1:4" x14ac:dyDescent="0.25">
      <c r="A52" s="271" t="s">
        <v>260</v>
      </c>
      <c r="B52" s="50">
        <v>4839043</v>
      </c>
      <c r="C52" s="50">
        <v>0</v>
      </c>
      <c r="D52" s="272">
        <v>1251586</v>
      </c>
    </row>
    <row r="53" spans="1:4" ht="25.5" x14ac:dyDescent="0.25">
      <c r="A53" s="271" t="s">
        <v>261</v>
      </c>
      <c r="B53" s="50">
        <v>4839043</v>
      </c>
      <c r="C53" s="50">
        <v>0</v>
      </c>
      <c r="D53" s="272">
        <v>1251586</v>
      </c>
    </row>
    <row r="54" spans="1:4" x14ac:dyDescent="0.25">
      <c r="A54" s="271" t="s">
        <v>262</v>
      </c>
      <c r="B54" s="50">
        <v>80000</v>
      </c>
      <c r="C54" s="50">
        <v>0</v>
      </c>
      <c r="D54" s="272">
        <v>80000</v>
      </c>
    </row>
    <row r="55" spans="1:4" ht="38.25" x14ac:dyDescent="0.25">
      <c r="A55" s="271" t="s">
        <v>263</v>
      </c>
      <c r="B55" s="50">
        <v>155075</v>
      </c>
      <c r="C55" s="50">
        <v>0</v>
      </c>
      <c r="D55" s="272">
        <v>0</v>
      </c>
    </row>
    <row r="56" spans="1:4" ht="25.5" x14ac:dyDescent="0.25">
      <c r="A56" s="273" t="s">
        <v>264</v>
      </c>
      <c r="B56" s="51">
        <v>5074118</v>
      </c>
      <c r="C56" s="51">
        <v>0</v>
      </c>
      <c r="D56" s="274">
        <v>1331586</v>
      </c>
    </row>
    <row r="57" spans="1:4" x14ac:dyDescent="0.25">
      <c r="A57" s="273" t="s">
        <v>265</v>
      </c>
      <c r="B57" s="51">
        <v>60684388</v>
      </c>
      <c r="C57" s="51">
        <v>0</v>
      </c>
      <c r="D57" s="274">
        <v>42088012</v>
      </c>
    </row>
    <row r="58" spans="1:4" ht="25.5" x14ac:dyDescent="0.25">
      <c r="A58" s="271" t="s">
        <v>266</v>
      </c>
      <c r="B58" s="50">
        <v>1639000</v>
      </c>
      <c r="C58" s="50">
        <v>0</v>
      </c>
      <c r="D58" s="272">
        <v>3175793</v>
      </c>
    </row>
    <row r="59" spans="1:4" ht="25.5" x14ac:dyDescent="0.25">
      <c r="A59" s="273" t="s">
        <v>267</v>
      </c>
      <c r="B59" s="51">
        <v>1639000</v>
      </c>
      <c r="C59" s="51">
        <v>0</v>
      </c>
      <c r="D59" s="274">
        <v>3175793</v>
      </c>
    </row>
    <row r="60" spans="1:4" x14ac:dyDescent="0.25">
      <c r="A60" s="271" t="s">
        <v>268</v>
      </c>
      <c r="B60" s="50">
        <v>-5787391</v>
      </c>
      <c r="C60" s="50">
        <v>0</v>
      </c>
      <c r="D60" s="272">
        <v>-1178501</v>
      </c>
    </row>
    <row r="61" spans="1:4" ht="25.5" x14ac:dyDescent="0.25">
      <c r="A61" s="273" t="s">
        <v>269</v>
      </c>
      <c r="B61" s="51">
        <v>-5787391</v>
      </c>
      <c r="C61" s="51">
        <v>0</v>
      </c>
      <c r="D61" s="274">
        <v>-1178501</v>
      </c>
    </row>
    <row r="62" spans="1:4" x14ac:dyDescent="0.25">
      <c r="A62" s="273" t="s">
        <v>270</v>
      </c>
      <c r="B62" s="51">
        <v>-4148391</v>
      </c>
      <c r="C62" s="51">
        <v>0</v>
      </c>
      <c r="D62" s="274">
        <v>1997292</v>
      </c>
    </row>
    <row r="63" spans="1:4" s="122" customFormat="1" ht="30" customHeight="1" x14ac:dyDescent="0.25">
      <c r="A63" s="282" t="s">
        <v>271</v>
      </c>
      <c r="B63" s="111">
        <v>1401051193</v>
      </c>
      <c r="C63" s="111">
        <v>0</v>
      </c>
      <c r="D63" s="283">
        <v>1518473941</v>
      </c>
    </row>
    <row r="64" spans="1:4" x14ac:dyDescent="0.25">
      <c r="A64" s="271" t="s">
        <v>272</v>
      </c>
      <c r="B64" s="50">
        <v>44288593</v>
      </c>
      <c r="C64" s="50">
        <v>0</v>
      </c>
      <c r="D64" s="272">
        <v>44288593</v>
      </c>
    </row>
    <row r="65" spans="1:4" ht="25.5" x14ac:dyDescent="0.25">
      <c r="A65" s="271" t="s">
        <v>273</v>
      </c>
      <c r="B65" s="50">
        <v>22143363</v>
      </c>
      <c r="C65" s="50">
        <v>0</v>
      </c>
      <c r="D65" s="272">
        <v>22143363</v>
      </c>
    </row>
    <row r="66" spans="1:4" x14ac:dyDescent="0.25">
      <c r="A66" s="271" t="s">
        <v>274</v>
      </c>
      <c r="B66" s="50">
        <v>1142454509</v>
      </c>
      <c r="C66" s="50">
        <v>0</v>
      </c>
      <c r="D66" s="272">
        <v>1297532299</v>
      </c>
    </row>
    <row r="67" spans="1:4" x14ac:dyDescent="0.25">
      <c r="A67" s="271" t="s">
        <v>275</v>
      </c>
      <c r="B67" s="50">
        <v>155077790</v>
      </c>
      <c r="C67" s="50">
        <v>0</v>
      </c>
      <c r="D67" s="272">
        <v>35263995</v>
      </c>
    </row>
    <row r="68" spans="1:4" x14ac:dyDescent="0.25">
      <c r="A68" s="273" t="s">
        <v>276</v>
      </c>
      <c r="B68" s="51">
        <v>1363964255</v>
      </c>
      <c r="C68" s="51">
        <v>0</v>
      </c>
      <c r="D68" s="274">
        <v>1399228250</v>
      </c>
    </row>
    <row r="69" spans="1:4" ht="25.5" x14ac:dyDescent="0.25">
      <c r="A69" s="271" t="s">
        <v>277</v>
      </c>
      <c r="B69" s="50">
        <v>680860</v>
      </c>
      <c r="C69" s="50">
        <v>0</v>
      </c>
      <c r="D69" s="272">
        <v>672588</v>
      </c>
    </row>
    <row r="70" spans="1:4" ht="25.5" x14ac:dyDescent="0.25">
      <c r="A70" s="271" t="s">
        <v>278</v>
      </c>
      <c r="B70" s="50">
        <v>120000</v>
      </c>
      <c r="C70" s="50">
        <v>0</v>
      </c>
      <c r="D70" s="272">
        <v>120000</v>
      </c>
    </row>
    <row r="71" spans="1:4" ht="38.25" x14ac:dyDescent="0.25">
      <c r="A71" s="271" t="s">
        <v>279</v>
      </c>
      <c r="B71" s="50">
        <v>25000</v>
      </c>
      <c r="C71" s="50">
        <v>0</v>
      </c>
      <c r="D71" s="272">
        <v>25000</v>
      </c>
    </row>
    <row r="72" spans="1:4" ht="25.5" x14ac:dyDescent="0.25">
      <c r="A72" s="271" t="s">
        <v>280</v>
      </c>
      <c r="B72" s="50">
        <v>2</v>
      </c>
      <c r="C72" s="50">
        <v>0</v>
      </c>
      <c r="D72" s="272">
        <v>2</v>
      </c>
    </row>
    <row r="73" spans="1:4" ht="25.5" x14ac:dyDescent="0.25">
      <c r="A73" s="271" t="s">
        <v>281</v>
      </c>
      <c r="B73" s="50">
        <v>15353053</v>
      </c>
      <c r="C73" s="50">
        <v>0</v>
      </c>
      <c r="D73" s="272">
        <v>15353053</v>
      </c>
    </row>
    <row r="74" spans="1:4" ht="25.5" x14ac:dyDescent="0.25">
      <c r="A74" s="273" t="s">
        <v>282</v>
      </c>
      <c r="B74" s="51">
        <v>16178915</v>
      </c>
      <c r="C74" s="51">
        <v>0</v>
      </c>
      <c r="D74" s="274">
        <v>16170643</v>
      </c>
    </row>
    <row r="75" spans="1:4" ht="38.25" x14ac:dyDescent="0.25">
      <c r="A75" s="271" t="s">
        <v>283</v>
      </c>
      <c r="B75" s="50">
        <v>7548899</v>
      </c>
      <c r="C75" s="50">
        <v>0</v>
      </c>
      <c r="D75" s="272">
        <v>8280974</v>
      </c>
    </row>
    <row r="76" spans="1:4" ht="38.25" x14ac:dyDescent="0.25">
      <c r="A76" s="271" t="s">
        <v>284</v>
      </c>
      <c r="B76" s="50">
        <v>7548899</v>
      </c>
      <c r="C76" s="50">
        <v>0</v>
      </c>
      <c r="D76" s="272">
        <v>8280974</v>
      </c>
    </row>
    <row r="77" spans="1:4" ht="25.5" x14ac:dyDescent="0.25">
      <c r="A77" s="273" t="s">
        <v>285</v>
      </c>
      <c r="B77" s="51">
        <v>7548899</v>
      </c>
      <c r="C77" s="51">
        <v>0</v>
      </c>
      <c r="D77" s="274">
        <v>8280974</v>
      </c>
    </row>
    <row r="78" spans="1:4" x14ac:dyDescent="0.25">
      <c r="A78" s="271" t="s">
        <v>286</v>
      </c>
      <c r="B78" s="50">
        <v>7866839</v>
      </c>
      <c r="C78" s="50">
        <v>0</v>
      </c>
      <c r="D78" s="272">
        <v>6647968</v>
      </c>
    </row>
    <row r="79" spans="1:4" ht="25.5" x14ac:dyDescent="0.25">
      <c r="A79" s="271" t="s">
        <v>287</v>
      </c>
      <c r="B79" s="50">
        <v>0</v>
      </c>
      <c r="C79" s="50">
        <v>0</v>
      </c>
      <c r="D79" s="272">
        <v>19500</v>
      </c>
    </row>
    <row r="80" spans="1:4" ht="25.5" x14ac:dyDescent="0.25">
      <c r="A80" s="271" t="s">
        <v>288</v>
      </c>
      <c r="B80" s="50">
        <v>1060654</v>
      </c>
      <c r="C80" s="50">
        <v>0</v>
      </c>
      <c r="D80" s="272">
        <v>1060654</v>
      </c>
    </row>
    <row r="81" spans="1:4" ht="25.5" x14ac:dyDescent="0.25">
      <c r="A81" s="271" t="s">
        <v>289</v>
      </c>
      <c r="B81" s="50">
        <v>1509253</v>
      </c>
      <c r="C81" s="50">
        <v>0</v>
      </c>
      <c r="D81" s="272">
        <v>1509253</v>
      </c>
    </row>
    <row r="82" spans="1:4" ht="25.5" x14ac:dyDescent="0.25">
      <c r="A82" s="273" t="s">
        <v>290</v>
      </c>
      <c r="B82" s="51">
        <v>10436746</v>
      </c>
      <c r="C82" s="51">
        <v>0</v>
      </c>
      <c r="D82" s="274">
        <v>9237375</v>
      </c>
    </row>
    <row r="83" spans="1:4" x14ac:dyDescent="0.25">
      <c r="A83" s="273" t="s">
        <v>291</v>
      </c>
      <c r="B83" s="51">
        <v>34164560</v>
      </c>
      <c r="C83" s="51">
        <v>0</v>
      </c>
      <c r="D83" s="274">
        <v>33688992</v>
      </c>
    </row>
    <row r="84" spans="1:4" ht="25.5" x14ac:dyDescent="0.25">
      <c r="A84" s="271" t="s">
        <v>292</v>
      </c>
      <c r="B84" s="50">
        <v>2922378</v>
      </c>
      <c r="C84" s="50">
        <v>0</v>
      </c>
      <c r="D84" s="272">
        <v>3006699</v>
      </c>
    </row>
    <row r="85" spans="1:4" x14ac:dyDescent="0.25">
      <c r="A85" s="271" t="s">
        <v>293</v>
      </c>
      <c r="B85" s="50">
        <v>0</v>
      </c>
      <c r="C85" s="50">
        <v>0</v>
      </c>
      <c r="D85" s="272">
        <v>82550000</v>
      </c>
    </row>
    <row r="86" spans="1:4" ht="26.25" thickBot="1" x14ac:dyDescent="0.3">
      <c r="A86" s="284" t="s">
        <v>294</v>
      </c>
      <c r="B86" s="52">
        <v>2922378</v>
      </c>
      <c r="C86" s="52">
        <v>0</v>
      </c>
      <c r="D86" s="285">
        <v>85556699</v>
      </c>
    </row>
    <row r="87" spans="1:4" ht="30" customHeight="1" thickBot="1" x14ac:dyDescent="0.3">
      <c r="A87" s="53" t="s">
        <v>295</v>
      </c>
      <c r="B87" s="54">
        <v>1401051193</v>
      </c>
      <c r="C87" s="54">
        <v>0</v>
      </c>
      <c r="D87" s="55">
        <v>1518473941</v>
      </c>
    </row>
  </sheetData>
  <mergeCells count="1">
    <mergeCell ref="A3:D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2" sqref="C2"/>
    </sheetView>
  </sheetViews>
  <sheetFormatPr defaultRowHeight="15" x14ac:dyDescent="0.25"/>
  <cols>
    <col min="1" max="1" width="41" customWidth="1"/>
    <col min="2" max="5" width="15.7109375" customWidth="1"/>
  </cols>
  <sheetData>
    <row r="1" spans="1:4" x14ac:dyDescent="0.25">
      <c r="A1" t="s">
        <v>944</v>
      </c>
    </row>
    <row r="3" spans="1:4" ht="15.75" x14ac:dyDescent="0.25">
      <c r="A3" s="355" t="s">
        <v>362</v>
      </c>
      <c r="B3" s="355"/>
      <c r="C3" s="355"/>
      <c r="D3" s="355"/>
    </row>
    <row r="4" spans="1:4" ht="15.75" thickBot="1" x14ac:dyDescent="0.3"/>
    <row r="5" spans="1:4" ht="30" customHeight="1" thickBot="1" x14ac:dyDescent="0.3">
      <c r="A5" s="65" t="s">
        <v>69</v>
      </c>
      <c r="B5" s="66" t="s">
        <v>211</v>
      </c>
      <c r="C5" s="66" t="s">
        <v>730</v>
      </c>
      <c r="D5" s="67" t="s">
        <v>213</v>
      </c>
    </row>
    <row r="6" spans="1:4" ht="30" x14ac:dyDescent="0.25">
      <c r="A6" s="91" t="s">
        <v>344</v>
      </c>
      <c r="B6" s="69">
        <v>178109568</v>
      </c>
      <c r="C6" s="69">
        <v>0</v>
      </c>
      <c r="D6" s="92">
        <v>67163492</v>
      </c>
    </row>
    <row r="7" spans="1:4" ht="30" x14ac:dyDescent="0.25">
      <c r="A7" s="93" t="s">
        <v>345</v>
      </c>
      <c r="B7" s="60">
        <v>18039083</v>
      </c>
      <c r="C7" s="60">
        <v>0</v>
      </c>
      <c r="D7" s="94">
        <v>10352172</v>
      </c>
    </row>
    <row r="8" spans="1:4" ht="30" x14ac:dyDescent="0.25">
      <c r="A8" s="103" t="s">
        <v>346</v>
      </c>
      <c r="B8" s="62">
        <v>385954838</v>
      </c>
      <c r="C8" s="62">
        <v>0</v>
      </c>
      <c r="D8" s="104">
        <v>301375838</v>
      </c>
    </row>
    <row r="9" spans="1:4" x14ac:dyDescent="0.25">
      <c r="A9" s="93" t="s">
        <v>347</v>
      </c>
      <c r="B9" s="60">
        <v>4904719</v>
      </c>
      <c r="C9" s="60">
        <v>0</v>
      </c>
      <c r="D9" s="94">
        <v>7671248</v>
      </c>
    </row>
    <row r="10" spans="1:4" x14ac:dyDescent="0.25">
      <c r="A10" s="93" t="s">
        <v>348</v>
      </c>
      <c r="B10" s="60">
        <v>40803887</v>
      </c>
      <c r="C10" s="60">
        <v>0</v>
      </c>
      <c r="D10" s="94">
        <v>36110333</v>
      </c>
    </row>
    <row r="11" spans="1:4" ht="30" x14ac:dyDescent="0.25">
      <c r="A11" s="93" t="s">
        <v>349</v>
      </c>
      <c r="B11" s="60">
        <v>446463</v>
      </c>
      <c r="C11" s="60">
        <v>0</v>
      </c>
      <c r="D11" s="94">
        <v>1134966</v>
      </c>
    </row>
    <row r="12" spans="1:4" x14ac:dyDescent="0.25">
      <c r="A12" s="103" t="s">
        <v>350</v>
      </c>
      <c r="B12" s="62">
        <v>46155069</v>
      </c>
      <c r="C12" s="62">
        <v>0</v>
      </c>
      <c r="D12" s="104">
        <v>44916547</v>
      </c>
    </row>
    <row r="13" spans="1:4" x14ac:dyDescent="0.25">
      <c r="A13" s="93" t="s">
        <v>351</v>
      </c>
      <c r="B13" s="60">
        <v>19619350</v>
      </c>
      <c r="C13" s="60">
        <v>0</v>
      </c>
      <c r="D13" s="94">
        <v>23142159</v>
      </c>
    </row>
    <row r="14" spans="1:4" x14ac:dyDescent="0.25">
      <c r="A14" s="93" t="s">
        <v>352</v>
      </c>
      <c r="B14" s="60">
        <v>13173736</v>
      </c>
      <c r="C14" s="60">
        <v>0</v>
      </c>
      <c r="D14" s="94">
        <v>10636951</v>
      </c>
    </row>
    <row r="15" spans="1:4" x14ac:dyDescent="0.25">
      <c r="A15" s="93" t="s">
        <v>353</v>
      </c>
      <c r="B15" s="60">
        <v>6295366</v>
      </c>
      <c r="C15" s="60">
        <v>0</v>
      </c>
      <c r="D15" s="94">
        <v>4985085</v>
      </c>
    </row>
    <row r="16" spans="1:4" x14ac:dyDescent="0.25">
      <c r="A16" s="103" t="s">
        <v>354</v>
      </c>
      <c r="B16" s="62">
        <v>39088452</v>
      </c>
      <c r="C16" s="62">
        <v>0</v>
      </c>
      <c r="D16" s="104">
        <v>38764195</v>
      </c>
    </row>
    <row r="17" spans="1:4" x14ac:dyDescent="0.25">
      <c r="A17" s="103" t="s">
        <v>355</v>
      </c>
      <c r="B17" s="62">
        <v>13191467</v>
      </c>
      <c r="C17" s="62">
        <v>0</v>
      </c>
      <c r="D17" s="104">
        <v>36172284</v>
      </c>
    </row>
    <row r="18" spans="1:4" x14ac:dyDescent="0.25">
      <c r="A18" s="103" t="s">
        <v>356</v>
      </c>
      <c r="B18" s="62">
        <v>259545071</v>
      </c>
      <c r="C18" s="62">
        <v>0</v>
      </c>
      <c r="D18" s="104">
        <v>211042874</v>
      </c>
    </row>
    <row r="19" spans="1:4" ht="30" x14ac:dyDescent="0.25">
      <c r="A19" s="103" t="s">
        <v>357</v>
      </c>
      <c r="B19" s="62">
        <v>154942904</v>
      </c>
      <c r="C19" s="62">
        <v>0</v>
      </c>
      <c r="D19" s="104">
        <v>35263940</v>
      </c>
    </row>
    <row r="20" spans="1:4" ht="45" x14ac:dyDescent="0.25">
      <c r="A20" s="93" t="s">
        <v>358</v>
      </c>
      <c r="B20" s="60">
        <v>134886</v>
      </c>
      <c r="C20" s="60">
        <v>0</v>
      </c>
      <c r="D20" s="94">
        <v>55</v>
      </c>
    </row>
    <row r="21" spans="1:4" ht="45" x14ac:dyDescent="0.25">
      <c r="A21" s="103" t="s">
        <v>359</v>
      </c>
      <c r="B21" s="62">
        <v>134886</v>
      </c>
      <c r="C21" s="62">
        <v>0</v>
      </c>
      <c r="D21" s="104">
        <v>55</v>
      </c>
    </row>
    <row r="22" spans="1:4" ht="30.75" thickBot="1" x14ac:dyDescent="0.3">
      <c r="A22" s="95" t="s">
        <v>360</v>
      </c>
      <c r="B22" s="64">
        <v>134886</v>
      </c>
      <c r="C22" s="64">
        <v>0</v>
      </c>
      <c r="D22" s="96">
        <v>55</v>
      </c>
    </row>
    <row r="23" spans="1:4" ht="30" customHeight="1" thickBot="1" x14ac:dyDescent="0.3">
      <c r="A23" s="53" t="s">
        <v>361</v>
      </c>
      <c r="B23" s="106">
        <v>155077790</v>
      </c>
      <c r="C23" s="106">
        <v>0</v>
      </c>
      <c r="D23" s="107">
        <v>35263995</v>
      </c>
    </row>
  </sheetData>
  <mergeCells count="1">
    <mergeCell ref="A3:D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"/>
  <sheetViews>
    <sheetView workbookViewId="0"/>
  </sheetViews>
  <sheetFormatPr defaultRowHeight="15" x14ac:dyDescent="0.25"/>
  <cols>
    <col min="1" max="1" width="41" style="74" customWidth="1"/>
    <col min="2" max="2" width="9" style="74" customWidth="1"/>
    <col min="3" max="5" width="15.7109375" style="74" customWidth="1"/>
  </cols>
  <sheetData>
    <row r="1" spans="1:5" x14ac:dyDescent="0.25">
      <c r="A1" t="s">
        <v>945</v>
      </c>
    </row>
    <row r="3" spans="1:5" ht="15.75" x14ac:dyDescent="0.25">
      <c r="A3" s="356" t="s">
        <v>665</v>
      </c>
      <c r="B3" s="357"/>
      <c r="C3" s="357"/>
      <c r="D3" s="357"/>
      <c r="E3" s="357"/>
    </row>
    <row r="4" spans="1:5" ht="15.75" thickBot="1" x14ac:dyDescent="0.3"/>
    <row r="5" spans="1:5" ht="19.899999999999999" customHeight="1" thickBot="1" x14ac:dyDescent="0.3">
      <c r="A5" s="78" t="s">
        <v>69</v>
      </c>
      <c r="B5" s="79" t="s">
        <v>369</v>
      </c>
      <c r="C5" s="79" t="s">
        <v>370</v>
      </c>
      <c r="D5" s="79" t="s">
        <v>371</v>
      </c>
      <c r="E5" s="80" t="s">
        <v>372</v>
      </c>
    </row>
    <row r="6" spans="1:5" x14ac:dyDescent="0.25">
      <c r="A6" s="286" t="s">
        <v>373</v>
      </c>
      <c r="B6" s="77"/>
      <c r="C6" s="77"/>
      <c r="D6" s="77"/>
      <c r="E6" s="287"/>
    </row>
    <row r="7" spans="1:5" ht="30" x14ac:dyDescent="0.25">
      <c r="A7" s="288" t="s">
        <v>374</v>
      </c>
      <c r="B7" s="148" t="s">
        <v>375</v>
      </c>
      <c r="C7" s="149" t="s">
        <v>376</v>
      </c>
      <c r="D7" s="149" t="s">
        <v>377</v>
      </c>
      <c r="E7" s="289" t="s">
        <v>378</v>
      </c>
    </row>
    <row r="8" spans="1:5" x14ac:dyDescent="0.25">
      <c r="A8" s="288" t="s">
        <v>379</v>
      </c>
      <c r="B8" s="148" t="s">
        <v>380</v>
      </c>
      <c r="C8" s="149" t="s">
        <v>381</v>
      </c>
      <c r="D8" s="149" t="s">
        <v>382</v>
      </c>
      <c r="E8" s="289" t="s">
        <v>383</v>
      </c>
    </row>
    <row r="9" spans="1:5" x14ac:dyDescent="0.25">
      <c r="A9" s="288" t="s">
        <v>384</v>
      </c>
      <c r="B9" s="148" t="s">
        <v>385</v>
      </c>
      <c r="C9" s="149" t="s">
        <v>386</v>
      </c>
      <c r="D9" s="149" t="s">
        <v>387</v>
      </c>
      <c r="E9" s="289" t="s">
        <v>388</v>
      </c>
    </row>
    <row r="10" spans="1:5" x14ac:dyDescent="0.25">
      <c r="A10" s="288" t="s">
        <v>389</v>
      </c>
      <c r="B10" s="148" t="s">
        <v>390</v>
      </c>
      <c r="C10" s="148"/>
      <c r="D10" s="148"/>
      <c r="E10" s="289" t="s">
        <v>391</v>
      </c>
    </row>
    <row r="11" spans="1:5" ht="30" x14ac:dyDescent="0.25">
      <c r="A11" s="288" t="s">
        <v>392</v>
      </c>
      <c r="B11" s="148" t="s">
        <v>393</v>
      </c>
      <c r="C11" s="148"/>
      <c r="D11" s="148"/>
      <c r="E11" s="289" t="s">
        <v>391</v>
      </c>
    </row>
    <row r="12" spans="1:5" x14ac:dyDescent="0.25">
      <c r="A12" s="288" t="s">
        <v>394</v>
      </c>
      <c r="B12" s="148" t="s">
        <v>395</v>
      </c>
      <c r="C12" s="149" t="s">
        <v>396</v>
      </c>
      <c r="D12" s="149" t="s">
        <v>397</v>
      </c>
      <c r="E12" s="289" t="s">
        <v>398</v>
      </c>
    </row>
    <row r="13" spans="1:5" x14ac:dyDescent="0.25">
      <c r="A13" s="288" t="s">
        <v>399</v>
      </c>
      <c r="B13" s="148" t="s">
        <v>400</v>
      </c>
      <c r="C13" s="149" t="s">
        <v>401</v>
      </c>
      <c r="D13" s="149" t="s">
        <v>402</v>
      </c>
      <c r="E13" s="289" t="s">
        <v>403</v>
      </c>
    </row>
    <row r="14" spans="1:5" x14ac:dyDescent="0.25">
      <c r="A14" s="288" t="s">
        <v>404</v>
      </c>
      <c r="B14" s="148" t="s">
        <v>405</v>
      </c>
      <c r="C14" s="149" t="s">
        <v>406</v>
      </c>
      <c r="D14" s="149" t="s">
        <v>407</v>
      </c>
      <c r="E14" s="289" t="s">
        <v>408</v>
      </c>
    </row>
    <row r="15" spans="1:5" x14ac:dyDescent="0.25">
      <c r="A15" s="288" t="s">
        <v>389</v>
      </c>
      <c r="B15" s="148" t="s">
        <v>409</v>
      </c>
      <c r="C15" s="148"/>
      <c r="D15" s="148"/>
      <c r="E15" s="289" t="s">
        <v>391</v>
      </c>
    </row>
    <row r="16" spans="1:5" ht="30" x14ac:dyDescent="0.25">
      <c r="A16" s="288" t="s">
        <v>392</v>
      </c>
      <c r="B16" s="148" t="s">
        <v>410</v>
      </c>
      <c r="C16" s="148"/>
      <c r="D16" s="148"/>
      <c r="E16" s="289" t="s">
        <v>391</v>
      </c>
    </row>
    <row r="17" spans="1:5" x14ac:dyDescent="0.25">
      <c r="A17" s="288" t="s">
        <v>394</v>
      </c>
      <c r="B17" s="148" t="s">
        <v>411</v>
      </c>
      <c r="C17" s="149" t="s">
        <v>412</v>
      </c>
      <c r="D17" s="149" t="s">
        <v>413</v>
      </c>
      <c r="E17" s="289" t="s">
        <v>414</v>
      </c>
    </row>
    <row r="18" spans="1:5" x14ac:dyDescent="0.25">
      <c r="A18" s="288" t="s">
        <v>399</v>
      </c>
      <c r="B18" s="148" t="s">
        <v>415</v>
      </c>
      <c r="C18" s="149" t="s">
        <v>416</v>
      </c>
      <c r="D18" s="149" t="s">
        <v>416</v>
      </c>
      <c r="E18" s="289" t="s">
        <v>417</v>
      </c>
    </row>
    <row r="19" spans="1:5" x14ac:dyDescent="0.25">
      <c r="A19" s="288" t="s">
        <v>418</v>
      </c>
      <c r="B19" s="148" t="s">
        <v>419</v>
      </c>
      <c r="C19" s="149" t="s">
        <v>391</v>
      </c>
      <c r="D19" s="149" t="s">
        <v>391</v>
      </c>
      <c r="E19" s="289" t="s">
        <v>391</v>
      </c>
    </row>
    <row r="20" spans="1:5" x14ac:dyDescent="0.25">
      <c r="A20" s="288" t="s">
        <v>389</v>
      </c>
      <c r="B20" s="148" t="s">
        <v>420</v>
      </c>
      <c r="C20" s="148"/>
      <c r="D20" s="148"/>
      <c r="E20" s="289" t="s">
        <v>391</v>
      </c>
    </row>
    <row r="21" spans="1:5" ht="30" x14ac:dyDescent="0.25">
      <c r="A21" s="288" t="s">
        <v>392</v>
      </c>
      <c r="B21" s="148" t="s">
        <v>421</v>
      </c>
      <c r="C21" s="148"/>
      <c r="D21" s="148"/>
      <c r="E21" s="289" t="s">
        <v>391</v>
      </c>
    </row>
    <row r="22" spans="1:5" x14ac:dyDescent="0.25">
      <c r="A22" s="288" t="s">
        <v>394</v>
      </c>
      <c r="B22" s="148" t="s">
        <v>422</v>
      </c>
      <c r="C22" s="149" t="s">
        <v>391</v>
      </c>
      <c r="D22" s="149" t="s">
        <v>391</v>
      </c>
      <c r="E22" s="289" t="s">
        <v>391</v>
      </c>
    </row>
    <row r="23" spans="1:5" x14ac:dyDescent="0.25">
      <c r="A23" s="288" t="s">
        <v>399</v>
      </c>
      <c r="B23" s="148" t="s">
        <v>423</v>
      </c>
      <c r="C23" s="149" t="s">
        <v>391</v>
      </c>
      <c r="D23" s="149" t="s">
        <v>391</v>
      </c>
      <c r="E23" s="289" t="s">
        <v>391</v>
      </c>
    </row>
    <row r="24" spans="1:5" x14ac:dyDescent="0.25">
      <c r="A24" s="288" t="s">
        <v>424</v>
      </c>
      <c r="B24" s="148" t="s">
        <v>425</v>
      </c>
      <c r="C24" s="149" t="s">
        <v>426</v>
      </c>
      <c r="D24" s="149" t="s">
        <v>427</v>
      </c>
      <c r="E24" s="289" t="s">
        <v>428</v>
      </c>
    </row>
    <row r="25" spans="1:5" ht="30" x14ac:dyDescent="0.25">
      <c r="A25" s="288" t="s">
        <v>429</v>
      </c>
      <c r="B25" s="148" t="s">
        <v>430</v>
      </c>
      <c r="C25" s="149" t="s">
        <v>431</v>
      </c>
      <c r="D25" s="149" t="s">
        <v>432</v>
      </c>
      <c r="E25" s="289" t="s">
        <v>433</v>
      </c>
    </row>
    <row r="26" spans="1:5" x14ac:dyDescent="0.25">
      <c r="A26" s="288" t="s">
        <v>389</v>
      </c>
      <c r="B26" s="148" t="s">
        <v>434</v>
      </c>
      <c r="C26" s="149" t="s">
        <v>435</v>
      </c>
      <c r="D26" s="149" t="s">
        <v>436</v>
      </c>
      <c r="E26" s="289" t="s">
        <v>437</v>
      </c>
    </row>
    <row r="27" spans="1:5" ht="30" x14ac:dyDescent="0.25">
      <c r="A27" s="288" t="s">
        <v>392</v>
      </c>
      <c r="B27" s="148" t="s">
        <v>438</v>
      </c>
      <c r="C27" s="149" t="s">
        <v>391</v>
      </c>
      <c r="D27" s="149" t="s">
        <v>391</v>
      </c>
      <c r="E27" s="289" t="s">
        <v>391</v>
      </c>
    </row>
    <row r="28" spans="1:5" x14ac:dyDescent="0.25">
      <c r="A28" s="288" t="s">
        <v>394</v>
      </c>
      <c r="B28" s="148" t="s">
        <v>439</v>
      </c>
      <c r="C28" s="149" t="s">
        <v>440</v>
      </c>
      <c r="D28" s="149" t="s">
        <v>440</v>
      </c>
      <c r="E28" s="289" t="s">
        <v>417</v>
      </c>
    </row>
    <row r="29" spans="1:5" x14ac:dyDescent="0.25">
      <c r="A29" s="288" t="s">
        <v>399</v>
      </c>
      <c r="B29" s="148" t="s">
        <v>441</v>
      </c>
      <c r="C29" s="149" t="s">
        <v>442</v>
      </c>
      <c r="D29" s="149" t="s">
        <v>443</v>
      </c>
      <c r="E29" s="289" t="s">
        <v>444</v>
      </c>
    </row>
    <row r="30" spans="1:5" ht="30" x14ac:dyDescent="0.25">
      <c r="A30" s="288" t="s">
        <v>445</v>
      </c>
      <c r="B30" s="148" t="s">
        <v>446</v>
      </c>
      <c r="C30" s="149" t="s">
        <v>447</v>
      </c>
      <c r="D30" s="149" t="s">
        <v>448</v>
      </c>
      <c r="E30" s="289" t="s">
        <v>449</v>
      </c>
    </row>
    <row r="31" spans="1:5" x14ac:dyDescent="0.25">
      <c r="A31" s="288" t="s">
        <v>389</v>
      </c>
      <c r="B31" s="148" t="s">
        <v>450</v>
      </c>
      <c r="C31" s="149" t="s">
        <v>451</v>
      </c>
      <c r="D31" s="149" t="s">
        <v>451</v>
      </c>
      <c r="E31" s="289" t="s">
        <v>417</v>
      </c>
    </row>
    <row r="32" spans="1:5" ht="30" x14ac:dyDescent="0.25">
      <c r="A32" s="288" t="s">
        <v>392</v>
      </c>
      <c r="B32" s="148" t="s">
        <v>452</v>
      </c>
      <c r="C32" s="149" t="s">
        <v>391</v>
      </c>
      <c r="D32" s="149" t="s">
        <v>391</v>
      </c>
      <c r="E32" s="289" t="s">
        <v>391</v>
      </c>
    </row>
    <row r="33" spans="1:5" x14ac:dyDescent="0.25">
      <c r="A33" s="288" t="s">
        <v>394</v>
      </c>
      <c r="B33" s="148" t="s">
        <v>453</v>
      </c>
      <c r="C33" s="149" t="s">
        <v>454</v>
      </c>
      <c r="D33" s="149" t="s">
        <v>455</v>
      </c>
      <c r="E33" s="289" t="s">
        <v>456</v>
      </c>
    </row>
    <row r="34" spans="1:5" x14ac:dyDescent="0.25">
      <c r="A34" s="288" t="s">
        <v>399</v>
      </c>
      <c r="B34" s="148" t="s">
        <v>457</v>
      </c>
      <c r="C34" s="149" t="s">
        <v>458</v>
      </c>
      <c r="D34" s="149" t="s">
        <v>459</v>
      </c>
      <c r="E34" s="289" t="s">
        <v>460</v>
      </c>
    </row>
    <row r="35" spans="1:5" x14ac:dyDescent="0.25">
      <c r="A35" s="288" t="s">
        <v>461</v>
      </c>
      <c r="B35" s="148" t="s">
        <v>462</v>
      </c>
      <c r="C35" s="149" t="s">
        <v>391</v>
      </c>
      <c r="D35" s="149" t="s">
        <v>391</v>
      </c>
      <c r="E35" s="289" t="s">
        <v>391</v>
      </c>
    </row>
    <row r="36" spans="1:5" x14ac:dyDescent="0.25">
      <c r="A36" s="288" t="s">
        <v>389</v>
      </c>
      <c r="B36" s="148" t="s">
        <v>463</v>
      </c>
      <c r="C36" s="148"/>
      <c r="D36" s="148"/>
      <c r="E36" s="289" t="s">
        <v>391</v>
      </c>
    </row>
    <row r="37" spans="1:5" ht="30" x14ac:dyDescent="0.25">
      <c r="A37" s="288" t="s">
        <v>392</v>
      </c>
      <c r="B37" s="148" t="s">
        <v>464</v>
      </c>
      <c r="C37" s="148"/>
      <c r="D37" s="148"/>
      <c r="E37" s="289" t="s">
        <v>391</v>
      </c>
    </row>
    <row r="38" spans="1:5" x14ac:dyDescent="0.25">
      <c r="A38" s="288" t="s">
        <v>394</v>
      </c>
      <c r="B38" s="148" t="s">
        <v>465</v>
      </c>
      <c r="C38" s="148"/>
      <c r="D38" s="148"/>
      <c r="E38" s="289" t="s">
        <v>391</v>
      </c>
    </row>
    <row r="39" spans="1:5" x14ac:dyDescent="0.25">
      <c r="A39" s="288" t="s">
        <v>399</v>
      </c>
      <c r="B39" s="148" t="s">
        <v>466</v>
      </c>
      <c r="C39" s="149" t="s">
        <v>391</v>
      </c>
      <c r="D39" s="149" t="s">
        <v>391</v>
      </c>
      <c r="E39" s="289" t="s">
        <v>391</v>
      </c>
    </row>
    <row r="40" spans="1:5" x14ac:dyDescent="0.25">
      <c r="A40" s="288" t="s">
        <v>467</v>
      </c>
      <c r="B40" s="148" t="s">
        <v>468</v>
      </c>
      <c r="C40" s="149" t="s">
        <v>469</v>
      </c>
      <c r="D40" s="149" t="s">
        <v>470</v>
      </c>
      <c r="E40" s="289" t="s">
        <v>471</v>
      </c>
    </row>
    <row r="41" spans="1:5" x14ac:dyDescent="0.25">
      <c r="A41" s="288" t="s">
        <v>389</v>
      </c>
      <c r="B41" s="148" t="s">
        <v>472</v>
      </c>
      <c r="C41" s="148"/>
      <c r="D41" s="148"/>
      <c r="E41" s="289" t="s">
        <v>391</v>
      </c>
    </row>
    <row r="42" spans="1:5" ht="30" x14ac:dyDescent="0.25">
      <c r="A42" s="288" t="s">
        <v>392</v>
      </c>
      <c r="B42" s="148" t="s">
        <v>473</v>
      </c>
      <c r="C42" s="148"/>
      <c r="D42" s="148"/>
      <c r="E42" s="289" t="s">
        <v>391</v>
      </c>
    </row>
    <row r="43" spans="1:5" x14ac:dyDescent="0.25">
      <c r="A43" s="288" t="s">
        <v>394</v>
      </c>
      <c r="B43" s="148" t="s">
        <v>474</v>
      </c>
      <c r="C43" s="148"/>
      <c r="D43" s="148"/>
      <c r="E43" s="289" t="s">
        <v>391</v>
      </c>
    </row>
    <row r="44" spans="1:5" x14ac:dyDescent="0.25">
      <c r="A44" s="288" t="s">
        <v>399</v>
      </c>
      <c r="B44" s="148" t="s">
        <v>475</v>
      </c>
      <c r="C44" s="149" t="s">
        <v>469</v>
      </c>
      <c r="D44" s="149" t="s">
        <v>470</v>
      </c>
      <c r="E44" s="289" t="s">
        <v>471</v>
      </c>
    </row>
    <row r="45" spans="1:5" x14ac:dyDescent="0.25">
      <c r="A45" s="288" t="s">
        <v>476</v>
      </c>
      <c r="B45" s="148" t="s">
        <v>477</v>
      </c>
      <c r="C45" s="149" t="s">
        <v>391</v>
      </c>
      <c r="D45" s="149" t="s">
        <v>391</v>
      </c>
      <c r="E45" s="289" t="s">
        <v>391</v>
      </c>
    </row>
    <row r="46" spans="1:5" x14ac:dyDescent="0.25">
      <c r="A46" s="288" t="s">
        <v>389</v>
      </c>
      <c r="B46" s="148" t="s">
        <v>478</v>
      </c>
      <c r="C46" s="149" t="s">
        <v>391</v>
      </c>
      <c r="D46" s="149" t="s">
        <v>391</v>
      </c>
      <c r="E46" s="289" t="s">
        <v>391</v>
      </c>
    </row>
    <row r="47" spans="1:5" ht="30" x14ac:dyDescent="0.25">
      <c r="A47" s="288" t="s">
        <v>392</v>
      </c>
      <c r="B47" s="148" t="s">
        <v>479</v>
      </c>
      <c r="C47" s="149" t="s">
        <v>391</v>
      </c>
      <c r="D47" s="149" t="s">
        <v>391</v>
      </c>
      <c r="E47" s="289" t="s">
        <v>391</v>
      </c>
    </row>
    <row r="48" spans="1:5" x14ac:dyDescent="0.25">
      <c r="A48" s="288" t="s">
        <v>394</v>
      </c>
      <c r="B48" s="148" t="s">
        <v>480</v>
      </c>
      <c r="C48" s="149" t="s">
        <v>391</v>
      </c>
      <c r="D48" s="149" t="s">
        <v>391</v>
      </c>
      <c r="E48" s="289" t="s">
        <v>391</v>
      </c>
    </row>
    <row r="49" spans="1:5" x14ac:dyDescent="0.25">
      <c r="A49" s="288" t="s">
        <v>399</v>
      </c>
      <c r="B49" s="148" t="s">
        <v>481</v>
      </c>
      <c r="C49" s="149" t="s">
        <v>391</v>
      </c>
      <c r="D49" s="149" t="s">
        <v>391</v>
      </c>
      <c r="E49" s="289" t="s">
        <v>391</v>
      </c>
    </row>
    <row r="50" spans="1:5" x14ac:dyDescent="0.25">
      <c r="A50" s="288" t="s">
        <v>482</v>
      </c>
      <c r="B50" s="148" t="s">
        <v>483</v>
      </c>
      <c r="C50" s="149" t="s">
        <v>484</v>
      </c>
      <c r="D50" s="149" t="s">
        <v>485</v>
      </c>
      <c r="E50" s="289" t="s">
        <v>486</v>
      </c>
    </row>
    <row r="51" spans="1:5" x14ac:dyDescent="0.25">
      <c r="A51" s="288" t="s">
        <v>487</v>
      </c>
      <c r="B51" s="148" t="s">
        <v>488</v>
      </c>
      <c r="C51" s="149" t="s">
        <v>484</v>
      </c>
      <c r="D51" s="149" t="s">
        <v>485</v>
      </c>
      <c r="E51" s="289" t="s">
        <v>486</v>
      </c>
    </row>
    <row r="52" spans="1:5" x14ac:dyDescent="0.25">
      <c r="A52" s="288" t="s">
        <v>389</v>
      </c>
      <c r="B52" s="148" t="s">
        <v>489</v>
      </c>
      <c r="C52" s="149" t="s">
        <v>490</v>
      </c>
      <c r="D52" s="149" t="s">
        <v>490</v>
      </c>
      <c r="E52" s="289" t="s">
        <v>417</v>
      </c>
    </row>
    <row r="53" spans="1:5" ht="30" x14ac:dyDescent="0.25">
      <c r="A53" s="288" t="s">
        <v>392</v>
      </c>
      <c r="B53" s="148" t="s">
        <v>491</v>
      </c>
      <c r="C53" s="149" t="s">
        <v>391</v>
      </c>
      <c r="D53" s="149" t="s">
        <v>391</v>
      </c>
      <c r="E53" s="289"/>
    </row>
    <row r="54" spans="1:5" x14ac:dyDescent="0.25">
      <c r="A54" s="288" t="s">
        <v>394</v>
      </c>
      <c r="B54" s="148" t="s">
        <v>492</v>
      </c>
      <c r="C54" s="149" t="s">
        <v>493</v>
      </c>
      <c r="D54" s="149" t="s">
        <v>493</v>
      </c>
      <c r="E54" s="289" t="s">
        <v>417</v>
      </c>
    </row>
    <row r="55" spans="1:5" x14ac:dyDescent="0.25">
      <c r="A55" s="288" t="s">
        <v>399</v>
      </c>
      <c r="B55" s="148" t="s">
        <v>494</v>
      </c>
      <c r="C55" s="149" t="s">
        <v>391</v>
      </c>
      <c r="D55" s="149" t="s">
        <v>495</v>
      </c>
      <c r="E55" s="289" t="s">
        <v>391</v>
      </c>
    </row>
    <row r="56" spans="1:5" ht="30" x14ac:dyDescent="0.25">
      <c r="A56" s="288" t="s">
        <v>496</v>
      </c>
      <c r="B56" s="148" t="s">
        <v>497</v>
      </c>
      <c r="C56" s="149" t="s">
        <v>391</v>
      </c>
      <c r="D56" s="149" t="s">
        <v>391</v>
      </c>
      <c r="E56" s="289" t="s">
        <v>391</v>
      </c>
    </row>
    <row r="57" spans="1:5" x14ac:dyDescent="0.25">
      <c r="A57" s="288" t="s">
        <v>389</v>
      </c>
      <c r="B57" s="148" t="s">
        <v>498</v>
      </c>
      <c r="C57" s="148"/>
      <c r="D57" s="148"/>
      <c r="E57" s="289" t="s">
        <v>391</v>
      </c>
    </row>
    <row r="58" spans="1:5" ht="30" x14ac:dyDescent="0.25">
      <c r="A58" s="288" t="s">
        <v>392</v>
      </c>
      <c r="B58" s="148" t="s">
        <v>499</v>
      </c>
      <c r="C58" s="148"/>
      <c r="D58" s="148"/>
      <c r="E58" s="289" t="s">
        <v>391</v>
      </c>
    </row>
    <row r="59" spans="1:5" x14ac:dyDescent="0.25">
      <c r="A59" s="288" t="s">
        <v>394</v>
      </c>
      <c r="B59" s="148" t="s">
        <v>500</v>
      </c>
      <c r="C59" s="148"/>
      <c r="D59" s="148"/>
      <c r="E59" s="289" t="s">
        <v>391</v>
      </c>
    </row>
    <row r="60" spans="1:5" x14ac:dyDescent="0.25">
      <c r="A60" s="288" t="s">
        <v>399</v>
      </c>
      <c r="B60" s="148" t="s">
        <v>501</v>
      </c>
      <c r="C60" s="149" t="s">
        <v>391</v>
      </c>
      <c r="D60" s="149" t="s">
        <v>391</v>
      </c>
      <c r="E60" s="289" t="s">
        <v>391</v>
      </c>
    </row>
    <row r="61" spans="1:5" ht="30" x14ac:dyDescent="0.25">
      <c r="A61" s="288" t="s">
        <v>502</v>
      </c>
      <c r="B61" s="148" t="s">
        <v>503</v>
      </c>
      <c r="C61" s="149" t="s">
        <v>391</v>
      </c>
      <c r="D61" s="149" t="s">
        <v>391</v>
      </c>
      <c r="E61" s="289" t="s">
        <v>391</v>
      </c>
    </row>
    <row r="62" spans="1:5" x14ac:dyDescent="0.25">
      <c r="A62" s="288" t="s">
        <v>389</v>
      </c>
      <c r="B62" s="148" t="s">
        <v>504</v>
      </c>
      <c r="C62" s="148"/>
      <c r="D62" s="148"/>
      <c r="E62" s="289" t="s">
        <v>391</v>
      </c>
    </row>
    <row r="63" spans="1:5" ht="30" x14ac:dyDescent="0.25">
      <c r="A63" s="288" t="s">
        <v>392</v>
      </c>
      <c r="B63" s="148" t="s">
        <v>505</v>
      </c>
      <c r="C63" s="148"/>
      <c r="D63" s="148"/>
      <c r="E63" s="289" t="s">
        <v>391</v>
      </c>
    </row>
    <row r="64" spans="1:5" x14ac:dyDescent="0.25">
      <c r="A64" s="288" t="s">
        <v>394</v>
      </c>
      <c r="B64" s="148" t="s">
        <v>506</v>
      </c>
      <c r="C64" s="148"/>
      <c r="D64" s="148"/>
      <c r="E64" s="289" t="s">
        <v>391</v>
      </c>
    </row>
    <row r="65" spans="1:5" x14ac:dyDescent="0.25">
      <c r="A65" s="288" t="s">
        <v>399</v>
      </c>
      <c r="B65" s="148" t="s">
        <v>507</v>
      </c>
      <c r="C65" s="149" t="s">
        <v>391</v>
      </c>
      <c r="D65" s="149" t="s">
        <v>391</v>
      </c>
      <c r="E65" s="289" t="s">
        <v>391</v>
      </c>
    </row>
    <row r="66" spans="1:5" ht="30" x14ac:dyDescent="0.25">
      <c r="A66" s="288" t="s">
        <v>508</v>
      </c>
      <c r="B66" s="148" t="s">
        <v>509</v>
      </c>
      <c r="C66" s="149" t="s">
        <v>510</v>
      </c>
      <c r="D66" s="149" t="s">
        <v>511</v>
      </c>
      <c r="E66" s="289" t="s">
        <v>512</v>
      </c>
    </row>
    <row r="67" spans="1:5" ht="30" x14ac:dyDescent="0.25">
      <c r="A67" s="288" t="s">
        <v>513</v>
      </c>
      <c r="B67" s="148" t="s">
        <v>514</v>
      </c>
      <c r="C67" s="149" t="s">
        <v>510</v>
      </c>
      <c r="D67" s="149" t="s">
        <v>511</v>
      </c>
      <c r="E67" s="289" t="s">
        <v>512</v>
      </c>
    </row>
    <row r="68" spans="1:5" x14ac:dyDescent="0.25">
      <c r="A68" s="288" t="s">
        <v>389</v>
      </c>
      <c r="B68" s="148" t="s">
        <v>515</v>
      </c>
      <c r="C68" s="149" t="s">
        <v>391</v>
      </c>
      <c r="D68" s="149" t="s">
        <v>391</v>
      </c>
      <c r="E68" s="289" t="s">
        <v>391</v>
      </c>
    </row>
    <row r="69" spans="1:5" ht="30" x14ac:dyDescent="0.25">
      <c r="A69" s="288" t="s">
        <v>392</v>
      </c>
      <c r="B69" s="148" t="s">
        <v>516</v>
      </c>
      <c r="C69" s="149" t="s">
        <v>391</v>
      </c>
      <c r="D69" s="149" t="s">
        <v>391</v>
      </c>
      <c r="E69" s="289" t="s">
        <v>391</v>
      </c>
    </row>
    <row r="70" spans="1:5" x14ac:dyDescent="0.25">
      <c r="A70" s="288" t="s">
        <v>394</v>
      </c>
      <c r="B70" s="148" t="s">
        <v>517</v>
      </c>
      <c r="C70" s="149" t="s">
        <v>510</v>
      </c>
      <c r="D70" s="149" t="s">
        <v>511</v>
      </c>
      <c r="E70" s="289" t="s">
        <v>512</v>
      </c>
    </row>
    <row r="71" spans="1:5" x14ac:dyDescent="0.25">
      <c r="A71" s="288" t="s">
        <v>399</v>
      </c>
      <c r="B71" s="148" t="s">
        <v>518</v>
      </c>
      <c r="C71" s="149" t="s">
        <v>391</v>
      </c>
      <c r="D71" s="149" t="s">
        <v>391</v>
      </c>
      <c r="E71" s="289" t="s">
        <v>391</v>
      </c>
    </row>
    <row r="72" spans="1:5" ht="30" x14ac:dyDescent="0.25">
      <c r="A72" s="288" t="s">
        <v>519</v>
      </c>
      <c r="B72" s="148" t="s">
        <v>520</v>
      </c>
      <c r="C72" s="149" t="s">
        <v>391</v>
      </c>
      <c r="D72" s="149" t="s">
        <v>391</v>
      </c>
      <c r="E72" s="289" t="s">
        <v>391</v>
      </c>
    </row>
    <row r="73" spans="1:5" x14ac:dyDescent="0.25">
      <c r="A73" s="288" t="s">
        <v>389</v>
      </c>
      <c r="B73" s="148" t="s">
        <v>521</v>
      </c>
      <c r="C73" s="148"/>
      <c r="D73" s="148"/>
      <c r="E73" s="289" t="s">
        <v>391</v>
      </c>
    </row>
    <row r="74" spans="1:5" ht="30" x14ac:dyDescent="0.25">
      <c r="A74" s="288" t="s">
        <v>392</v>
      </c>
      <c r="B74" s="148" t="s">
        <v>522</v>
      </c>
      <c r="C74" s="148"/>
      <c r="D74" s="148"/>
      <c r="E74" s="289" t="s">
        <v>391</v>
      </c>
    </row>
    <row r="75" spans="1:5" x14ac:dyDescent="0.25">
      <c r="A75" s="288" t="s">
        <v>394</v>
      </c>
      <c r="B75" s="148" t="s">
        <v>523</v>
      </c>
      <c r="C75" s="149" t="s">
        <v>391</v>
      </c>
      <c r="D75" s="149" t="s">
        <v>391</v>
      </c>
      <c r="E75" s="289" t="s">
        <v>391</v>
      </c>
    </row>
    <row r="76" spans="1:5" x14ac:dyDescent="0.25">
      <c r="A76" s="288" t="s">
        <v>399</v>
      </c>
      <c r="B76" s="148" t="s">
        <v>524</v>
      </c>
      <c r="C76" s="149" t="s">
        <v>391</v>
      </c>
      <c r="D76" s="149" t="s">
        <v>391</v>
      </c>
      <c r="E76" s="289" t="s">
        <v>391</v>
      </c>
    </row>
    <row r="77" spans="1:5" ht="30" x14ac:dyDescent="0.25">
      <c r="A77" s="288" t="s">
        <v>525</v>
      </c>
      <c r="B77" s="148" t="s">
        <v>526</v>
      </c>
      <c r="C77" s="149" t="s">
        <v>527</v>
      </c>
      <c r="D77" s="149" t="s">
        <v>528</v>
      </c>
      <c r="E77" s="289" t="s">
        <v>529</v>
      </c>
    </row>
    <row r="78" spans="1:5" x14ac:dyDescent="0.25">
      <c r="A78" s="288" t="s">
        <v>530</v>
      </c>
      <c r="B78" s="148" t="s">
        <v>531</v>
      </c>
      <c r="C78" s="149" t="s">
        <v>532</v>
      </c>
      <c r="D78" s="149" t="s">
        <v>528</v>
      </c>
      <c r="E78" s="289" t="s">
        <v>529</v>
      </c>
    </row>
    <row r="79" spans="1:5" x14ac:dyDescent="0.25">
      <c r="A79" s="288" t="s">
        <v>533</v>
      </c>
      <c r="B79" s="148" t="s">
        <v>534</v>
      </c>
      <c r="C79" s="149" t="s">
        <v>535</v>
      </c>
      <c r="D79" s="149" t="s">
        <v>391</v>
      </c>
      <c r="E79" s="289" t="s">
        <v>391</v>
      </c>
    </row>
    <row r="80" spans="1:5" x14ac:dyDescent="0.25">
      <c r="A80" s="288" t="s">
        <v>536</v>
      </c>
      <c r="B80" s="148" t="s">
        <v>537</v>
      </c>
      <c r="C80" s="149" t="s">
        <v>538</v>
      </c>
      <c r="D80" s="149" t="s">
        <v>539</v>
      </c>
      <c r="E80" s="289" t="s">
        <v>540</v>
      </c>
    </row>
    <row r="81" spans="1:5" x14ac:dyDescent="0.25">
      <c r="A81" s="288" t="s">
        <v>541</v>
      </c>
      <c r="B81" s="148" t="s">
        <v>542</v>
      </c>
      <c r="C81" s="149" t="s">
        <v>391</v>
      </c>
      <c r="D81" s="149" t="s">
        <v>391</v>
      </c>
      <c r="E81" s="289" t="s">
        <v>391</v>
      </c>
    </row>
    <row r="82" spans="1:5" x14ac:dyDescent="0.25">
      <c r="A82" s="288" t="s">
        <v>543</v>
      </c>
      <c r="B82" s="148" t="s">
        <v>544</v>
      </c>
      <c r="C82" s="149" t="s">
        <v>545</v>
      </c>
      <c r="D82" s="149" t="s">
        <v>546</v>
      </c>
      <c r="E82" s="290">
        <v>31017</v>
      </c>
    </row>
    <row r="83" spans="1:5" x14ac:dyDescent="0.25">
      <c r="A83" s="288" t="s">
        <v>547</v>
      </c>
      <c r="B83" s="148" t="s">
        <v>548</v>
      </c>
      <c r="C83" s="149" t="s">
        <v>549</v>
      </c>
      <c r="D83" s="149" t="s">
        <v>550</v>
      </c>
      <c r="E83" s="289" t="s">
        <v>551</v>
      </c>
    </row>
    <row r="84" spans="1:5" x14ac:dyDescent="0.25">
      <c r="A84" s="288" t="s">
        <v>552</v>
      </c>
      <c r="B84" s="148" t="s">
        <v>553</v>
      </c>
      <c r="C84" s="149" t="s">
        <v>391</v>
      </c>
      <c r="D84" s="149" t="s">
        <v>391</v>
      </c>
      <c r="E84" s="289" t="s">
        <v>391</v>
      </c>
    </row>
    <row r="85" spans="1:5" x14ac:dyDescent="0.25">
      <c r="A85" s="288" t="s">
        <v>554</v>
      </c>
      <c r="B85" s="148" t="s">
        <v>555</v>
      </c>
      <c r="C85" s="149" t="s">
        <v>556</v>
      </c>
      <c r="D85" s="149" t="s">
        <v>557</v>
      </c>
      <c r="E85" s="289" t="s">
        <v>558</v>
      </c>
    </row>
    <row r="86" spans="1:5" ht="30" x14ac:dyDescent="0.25">
      <c r="A86" s="288" t="s">
        <v>559</v>
      </c>
      <c r="B86" s="148" t="s">
        <v>560</v>
      </c>
      <c r="C86" s="149" t="s">
        <v>561</v>
      </c>
      <c r="D86" s="149" t="s">
        <v>562</v>
      </c>
      <c r="E86" s="289" t="s">
        <v>563</v>
      </c>
    </row>
    <row r="87" spans="1:5" ht="30" x14ac:dyDescent="0.25">
      <c r="A87" s="288" t="s">
        <v>564</v>
      </c>
      <c r="B87" s="148" t="s">
        <v>565</v>
      </c>
      <c r="C87" s="149" t="s">
        <v>566</v>
      </c>
      <c r="D87" s="149" t="s">
        <v>567</v>
      </c>
      <c r="E87" s="289" t="s">
        <v>568</v>
      </c>
    </row>
    <row r="88" spans="1:5" x14ac:dyDescent="0.25">
      <c r="A88" s="288" t="s">
        <v>569</v>
      </c>
      <c r="B88" s="148" t="s">
        <v>570</v>
      </c>
      <c r="C88" s="149" t="s">
        <v>571</v>
      </c>
      <c r="D88" s="149" t="s">
        <v>572</v>
      </c>
      <c r="E88" s="289" t="s">
        <v>573</v>
      </c>
    </row>
    <row r="89" spans="1:5" ht="30" x14ac:dyDescent="0.25">
      <c r="A89" s="288" t="s">
        <v>574</v>
      </c>
      <c r="B89" s="148" t="s">
        <v>575</v>
      </c>
      <c r="C89" s="149" t="s">
        <v>576</v>
      </c>
      <c r="D89" s="149" t="s">
        <v>577</v>
      </c>
      <c r="E89" s="289" t="s">
        <v>578</v>
      </c>
    </row>
    <row r="90" spans="1:5" x14ac:dyDescent="0.25">
      <c r="A90" s="288" t="s">
        <v>579</v>
      </c>
      <c r="B90" s="148" t="s">
        <v>580</v>
      </c>
      <c r="C90" s="149" t="s">
        <v>391</v>
      </c>
      <c r="D90" s="149" t="s">
        <v>391</v>
      </c>
      <c r="E90" s="289" t="s">
        <v>391</v>
      </c>
    </row>
    <row r="91" spans="1:5" x14ac:dyDescent="0.25">
      <c r="A91" s="291" t="s">
        <v>581</v>
      </c>
      <c r="B91" s="75" t="s">
        <v>582</v>
      </c>
      <c r="C91" s="76" t="s">
        <v>583</v>
      </c>
      <c r="D91" s="76" t="s">
        <v>584</v>
      </c>
      <c r="E91" s="292" t="s">
        <v>585</v>
      </c>
    </row>
    <row r="92" spans="1:5" x14ac:dyDescent="0.25">
      <c r="A92" s="288"/>
      <c r="B92" s="148"/>
      <c r="C92" s="148"/>
      <c r="D92" s="148"/>
      <c r="E92" s="293"/>
    </row>
    <row r="93" spans="1:5" x14ac:dyDescent="0.25">
      <c r="A93" s="291" t="s">
        <v>586</v>
      </c>
      <c r="B93" s="148"/>
      <c r="C93" s="148"/>
      <c r="D93" s="148"/>
      <c r="E93" s="293"/>
    </row>
    <row r="94" spans="1:5" x14ac:dyDescent="0.25">
      <c r="A94" s="288" t="s">
        <v>587</v>
      </c>
      <c r="B94" s="148" t="s">
        <v>588</v>
      </c>
      <c r="C94" s="149" t="s">
        <v>589</v>
      </c>
      <c r="D94" s="149" t="s">
        <v>590</v>
      </c>
      <c r="E94" s="289" t="s">
        <v>591</v>
      </c>
    </row>
    <row r="95" spans="1:5" x14ac:dyDescent="0.25">
      <c r="A95" s="288" t="s">
        <v>592</v>
      </c>
      <c r="B95" s="148" t="s">
        <v>593</v>
      </c>
      <c r="C95" s="149" t="s">
        <v>594</v>
      </c>
      <c r="D95" s="149" t="s">
        <v>594</v>
      </c>
      <c r="E95" s="289" t="s">
        <v>417</v>
      </c>
    </row>
    <row r="96" spans="1:5" x14ac:dyDescent="0.25">
      <c r="A96" s="288" t="s">
        <v>595</v>
      </c>
      <c r="B96" s="148" t="s">
        <v>596</v>
      </c>
      <c r="C96" s="149" t="s">
        <v>391</v>
      </c>
      <c r="D96" s="149" t="s">
        <v>391</v>
      </c>
      <c r="E96" s="289" t="s">
        <v>391</v>
      </c>
    </row>
    <row r="97" spans="1:5" ht="30" x14ac:dyDescent="0.25">
      <c r="A97" s="288" t="s">
        <v>597</v>
      </c>
      <c r="B97" s="148" t="s">
        <v>598</v>
      </c>
      <c r="C97" s="149" t="s">
        <v>599</v>
      </c>
      <c r="D97" s="149" t="s">
        <v>599</v>
      </c>
      <c r="E97" s="289" t="s">
        <v>417</v>
      </c>
    </row>
    <row r="98" spans="1:5" x14ac:dyDescent="0.25">
      <c r="A98" s="288" t="s">
        <v>600</v>
      </c>
      <c r="B98" s="148" t="s">
        <v>601</v>
      </c>
      <c r="C98" s="149" t="s">
        <v>602</v>
      </c>
      <c r="D98" s="149" t="s">
        <v>603</v>
      </c>
      <c r="E98" s="289" t="s">
        <v>604</v>
      </c>
    </row>
    <row r="99" spans="1:5" x14ac:dyDescent="0.25">
      <c r="A99" s="288" t="s">
        <v>605</v>
      </c>
      <c r="B99" s="148" t="s">
        <v>606</v>
      </c>
      <c r="C99" s="149" t="s">
        <v>391</v>
      </c>
      <c r="D99" s="149" t="s">
        <v>391</v>
      </c>
      <c r="E99" s="289" t="s">
        <v>391</v>
      </c>
    </row>
    <row r="100" spans="1:5" x14ac:dyDescent="0.25">
      <c r="A100" s="288" t="s">
        <v>607</v>
      </c>
      <c r="B100" s="148" t="s">
        <v>608</v>
      </c>
      <c r="C100" s="149" t="s">
        <v>609</v>
      </c>
      <c r="D100" s="149" t="s">
        <v>610</v>
      </c>
      <c r="E100" s="289" t="s">
        <v>611</v>
      </c>
    </row>
    <row r="101" spans="1:5" x14ac:dyDescent="0.25">
      <c r="A101" s="288" t="s">
        <v>612</v>
      </c>
      <c r="B101" s="148" t="s">
        <v>613</v>
      </c>
      <c r="C101" s="149" t="s">
        <v>614</v>
      </c>
      <c r="D101" s="149" t="s">
        <v>615</v>
      </c>
      <c r="E101" s="289" t="s">
        <v>616</v>
      </c>
    </row>
    <row r="102" spans="1:5" ht="30" x14ac:dyDescent="0.25">
      <c r="A102" s="288" t="s">
        <v>617</v>
      </c>
      <c r="B102" s="148" t="s">
        <v>618</v>
      </c>
      <c r="C102" s="149" t="s">
        <v>619</v>
      </c>
      <c r="D102" s="149" t="s">
        <v>620</v>
      </c>
      <c r="E102" s="289" t="s">
        <v>621</v>
      </c>
    </row>
    <row r="103" spans="1:5" ht="30" x14ac:dyDescent="0.25">
      <c r="A103" s="288" t="s">
        <v>622</v>
      </c>
      <c r="B103" s="148" t="s">
        <v>623</v>
      </c>
      <c r="C103" s="149" t="s">
        <v>624</v>
      </c>
      <c r="D103" s="149" t="s">
        <v>625</v>
      </c>
      <c r="E103" s="289" t="s">
        <v>626</v>
      </c>
    </row>
    <row r="104" spans="1:5" ht="30" x14ac:dyDescent="0.25">
      <c r="A104" s="288" t="s">
        <v>627</v>
      </c>
      <c r="B104" s="148" t="s">
        <v>628</v>
      </c>
      <c r="C104" s="149" t="s">
        <v>629</v>
      </c>
      <c r="D104" s="149" t="s">
        <v>630</v>
      </c>
      <c r="E104" s="289" t="s">
        <v>631</v>
      </c>
    </row>
    <row r="105" spans="1:5" ht="30" x14ac:dyDescent="0.25">
      <c r="A105" s="288" t="s">
        <v>632</v>
      </c>
      <c r="B105" s="148" t="s">
        <v>633</v>
      </c>
      <c r="C105" s="149" t="s">
        <v>391</v>
      </c>
      <c r="D105" s="149" t="s">
        <v>391</v>
      </c>
      <c r="E105" s="289" t="s">
        <v>391</v>
      </c>
    </row>
    <row r="106" spans="1:5" ht="30" x14ac:dyDescent="0.25">
      <c r="A106" s="288" t="s">
        <v>634</v>
      </c>
      <c r="B106" s="148" t="s">
        <v>635</v>
      </c>
      <c r="C106" s="149" t="s">
        <v>636</v>
      </c>
      <c r="D106" s="149" t="s">
        <v>637</v>
      </c>
      <c r="E106" s="289" t="s">
        <v>638</v>
      </c>
    </row>
    <row r="107" spans="1:5" x14ac:dyDescent="0.25">
      <c r="A107" s="291" t="s">
        <v>639</v>
      </c>
      <c r="B107" s="75" t="s">
        <v>640</v>
      </c>
      <c r="C107" s="76" t="s">
        <v>583</v>
      </c>
      <c r="D107" s="76" t="s">
        <v>584</v>
      </c>
      <c r="E107" s="292" t="s">
        <v>585</v>
      </c>
    </row>
    <row r="108" spans="1:5" x14ac:dyDescent="0.25">
      <c r="A108" s="288"/>
      <c r="B108" s="148"/>
      <c r="C108" s="148"/>
      <c r="D108" s="148"/>
      <c r="E108" s="293"/>
    </row>
    <row r="109" spans="1:5" ht="30" x14ac:dyDescent="0.25">
      <c r="A109" s="288" t="s">
        <v>641</v>
      </c>
      <c r="B109" s="148" t="s">
        <v>642</v>
      </c>
      <c r="C109" s="148"/>
      <c r="D109" s="148"/>
      <c r="E109" s="293"/>
    </row>
    <row r="110" spans="1:5" x14ac:dyDescent="0.25">
      <c r="A110" s="288" t="s">
        <v>643</v>
      </c>
      <c r="B110" s="148" t="s">
        <v>644</v>
      </c>
      <c r="C110" s="149" t="s">
        <v>645</v>
      </c>
      <c r="D110" s="149" t="s">
        <v>645</v>
      </c>
      <c r="E110" s="289" t="s">
        <v>417</v>
      </c>
    </row>
    <row r="111" spans="1:5" ht="30" x14ac:dyDescent="0.25">
      <c r="A111" s="288" t="s">
        <v>646</v>
      </c>
      <c r="B111" s="148" t="s">
        <v>647</v>
      </c>
      <c r="C111" s="149" t="s">
        <v>648</v>
      </c>
      <c r="D111" s="149" t="s">
        <v>649</v>
      </c>
      <c r="E111" s="289" t="s">
        <v>650</v>
      </c>
    </row>
    <row r="112" spans="1:5" x14ac:dyDescent="0.25">
      <c r="A112" s="288" t="s">
        <v>651</v>
      </c>
      <c r="B112" s="148" t="s">
        <v>652</v>
      </c>
      <c r="C112" s="148"/>
      <c r="D112" s="148"/>
      <c r="E112" s="289" t="s">
        <v>391</v>
      </c>
    </row>
    <row r="113" spans="1:5" ht="60" x14ac:dyDescent="0.25">
      <c r="A113" s="288" t="s">
        <v>653</v>
      </c>
      <c r="B113" s="148" t="s">
        <v>654</v>
      </c>
      <c r="C113" s="149" t="s">
        <v>391</v>
      </c>
      <c r="D113" s="149" t="s">
        <v>391</v>
      </c>
      <c r="E113" s="289" t="s">
        <v>391</v>
      </c>
    </row>
    <row r="114" spans="1:5" ht="60" x14ac:dyDescent="0.25">
      <c r="A114" s="288" t="s">
        <v>655</v>
      </c>
      <c r="B114" s="148" t="s">
        <v>656</v>
      </c>
      <c r="C114" s="148"/>
      <c r="D114" s="148"/>
      <c r="E114" s="289" t="s">
        <v>391</v>
      </c>
    </row>
    <row r="115" spans="1:5" x14ac:dyDescent="0.25">
      <c r="A115" s="288" t="s">
        <v>657</v>
      </c>
      <c r="B115" s="148" t="s">
        <v>658</v>
      </c>
      <c r="C115" s="149" t="s">
        <v>391</v>
      </c>
      <c r="D115" s="149" t="s">
        <v>659</v>
      </c>
      <c r="E115" s="289" t="s">
        <v>391</v>
      </c>
    </row>
    <row r="116" spans="1:5" x14ac:dyDescent="0.25">
      <c r="A116" s="288" t="s">
        <v>660</v>
      </c>
      <c r="B116" s="148" t="s">
        <v>661</v>
      </c>
      <c r="C116" s="149" t="s">
        <v>391</v>
      </c>
      <c r="D116" s="149" t="s">
        <v>662</v>
      </c>
      <c r="E116" s="289" t="s">
        <v>391</v>
      </c>
    </row>
    <row r="117" spans="1:5" ht="15.75" thickBot="1" x14ac:dyDescent="0.3">
      <c r="A117" s="294" t="s">
        <v>663</v>
      </c>
      <c r="B117" s="295" t="s">
        <v>664</v>
      </c>
      <c r="C117" s="296" t="s">
        <v>391</v>
      </c>
      <c r="D117" s="296" t="s">
        <v>391</v>
      </c>
      <c r="E117" s="297" t="s">
        <v>391</v>
      </c>
    </row>
  </sheetData>
  <mergeCells count="1">
    <mergeCell ref="A3:E3"/>
  </mergeCells>
  <hyperlinks>
    <hyperlink ref="C7" r:id="rId1" display="javascript:startnewwin('https://gazd-a-20.asp.lgov.hu/gazd-danszentmiklos/APPS/etriusz-v3/php/cella_osszesito_megjelenito_2.php?=vSTM0VQB40QAxIJZyWmKGAyWj0mp1OKn0gJM0WKMzNQZjZGC5MPZjNwZ9taW5ZmZ2RGCxyJMfyzMzVJLxEwZ4tGC0DJMkHzZsA1Hrp521=','',880,660);setEnableTimer(100);"/>
    <hyperlink ref="D7" r:id="rId2" display="javascript:startnewwin('https://gazd-a-20.asp.lgov.hu/gazd-danszentmiklos/APPS/etriusz-v3/php/cella_osszesito_megjelenito_2.php?=uyGM0xwMy1QMmHQA0R2KGAyWj0mp1OKn0gJM0WKMzNQZjZGC5MPZjNmZ9taW5ZmZ2RGCxyJMfyzMzRJByEGBzIJCxAGA0DGLsA1H883p1=','',880,660);setEnableTimer(100);"/>
    <hyperlink ref="E7" r:id="rId3" display="javascript:startnewwin('https://gazd-a-20.asp.lgov.hu/gazd-danszentmiklos/APPS/etriusz-v3/php/cella_osszesito_megjelenito_2.php?=jVQAzIGZv1GMyEmA4xmKGAyWj0mp1OKn0gJM0WKMzNQZjZGC5MPZjNQA9taW5ZmZ2RGCxyJMfyzMzNwZ0LJAkVJCyITA3tGBsA1H1nn71=','',880,660);setEnableTimer(100);"/>
    <hyperlink ref="C8" r:id="rId4" display="javascript:startnewwin('https://gazd-a-20.asp.lgov.hu/gazd-danszentmiklos/APPS/etriusz-v3/php/cella_osszesito_megjelenito_2.php?=lHTZ5xmA40GMkVGZxqmKGAyWj0mp1OKn0gJM0WKMzNQZjDGC5MPZjNwZ9taW5ZmZ2RGCxyJMfyzMzVGMjxGB3tGCySwZkD2AsA1H4so21=','',880,660);setEnableTimer(100);"/>
    <hyperlink ref="D8" r:id="rId5" display="javascript:startnewwin('https://gazd-a-20.asp.lgov.hu/gazd-danszentmiklos/APPS/etriusz-v3/php/cella_osszesito_megjelenito_2.php?=mxmLjVGL10mL2tmLxOmKGAyWj0mp1OKn0gJM0WKMzNQZjDGC5MPZjNmZ9taW5ZmZ2RGCxyJMfyzMzZGBwOwZuIGCwMQBwETZsA1H21491=','',880,660);setEnableTimer(100);"/>
    <hyperlink ref="E8" r:id="rId6" display="javascript:startnewwin('https://gazd-a-20.asp.lgov.hu/gazd-danszentmiklos/APPS/etriusz-v3/php/cella_osszesito_megjelenito_2.php?=kHGAxqGLv1GAwAmZ4xmKGAyWj0mp1OKn0gJM0WKMzNQZjDGC5MPZjNQA9taW5ZmZ2RGCxyJMfyzMzRGA1D2AuWJC1Z2ZmtGBsA1Hq4p31=','',880,660);setEnableTimer(100);"/>
    <hyperlink ref="C9" r:id="rId7" display="javascript:startnewwin('https://gazd-a-20.asp.lgov.hu/gazd-danszentmiklos/APPS/etriusz-v3/php/cella_osszesito_megjelenito_2.php?=2RQZvMmAw1GMlpGZmH2KGAyWj0mp1OKn0gJM0WKMzNQZjHGC5MPZjNwZ9taW5ZmZ2RGCxyJMfyzMzLGZjVzA3ZJCyWmAkZGMsA1Hq68s1=','',880,660);setEnableTimer(100);"/>
    <hyperlink ref="D9" r:id="rId8" display="javascript:startnewwin('https://gazd-a-20.asp.lgov.hu/gazd-danszentmiklos/APPS/etriusz-v3/php/cella_osszesito_megjelenito_2.php?=xW2A5xwMy1QBuyQByymKGAyWj0mp1OKn0gJM0WKMzNQZjHGC5MPZjNmZ9taW5ZmZ2RGCxyJMfyzMzDzL3xGBzIJC4RJB4HJBsA1H0pq21=','',880,660);setEnableTimer(100);"/>
    <hyperlink ref="E9" r:id="rId9" display="javascript:startnewwin('https://gazd-a-20.asp.lgov.hu/gazd-danszentmiklos/APPS/etriusz-v3/php/cella_osszesito_megjelenito_2.php?=xEGM1VGMx1GBzOGBxA2KGAyWj0mp1OKn0gJM0WKMzNQZjHGC5MPZjNQA9taW5ZmZ2RGCxyJMfyzMzDTAyIwZyEJC5LTZ5D2LsA1H8rp01=','',880,660);setEnableTimer(100);"/>
    <hyperlink ref="E10" r:id="rId10" display="javascript:startnewwin('https://gazd-a-20.asp.lgov.hu/gazd-danszentmiklos/APPS/etriusz-v3/php/cella_osszesito_megjelenito_2.php?=jLTA0NQA40mLzA2AmNmKGAyWj0mp1OKn0gJM0WKMzNQZjLGC5MPZjNQA9taW5ZmZ2RGCxyJMfyzMzNwM0DQZ0tGCwM2L3ZQZsA1H52471=','',880,660);setEnableTimer(100);"/>
    <hyperlink ref="E11" r:id="rId11" display="javascript:startnewwin('https://gazd-a-20.asp.lgov.hu/gazd-danszentmiklos/APPS/etriusz-v3/php/cella_osszesito_megjelenito_2.php?=xMTZ4DJZx1mZwATMvymKGAyWj0mp1OKn0gJM0WKMzNQZjpGC5MPZjNQA9taW5ZmZ2RGCxyJMfyzMzDzMjtQMkDJCmZ2LxWJBsA1Hq0op1=','',880,660);setEnableTimer(100);"/>
    <hyperlink ref="C12" r:id="rId12" display="javascript:startnewwin('https://gazd-a-20.asp.lgov.hu/gazd-danszentmiklos/APPS/etriusz-v3/php/cella_kaszper_atemeles_megjelenito.php?=vqwMjRJZy1wLkZ2A4VmKGAyWk0wLg92MsAKL0yJouc3pcg2KeITqlIzWj0mp1OKn0gJM0WKMzNQZjtGC5MPZjNwZ9taW5ZmZ2RGCxyJMfyzMzV2AzOGLkHJCvSmL3twZsA1H98p81=','',880,660);setEnableTimer(100);"/>
    <hyperlink ref="D12" r:id="rId13" display="javascript:startnewwin('https://gazd-a-20.asp.lgov.hu/gazd-danszentmiklos/APPS/etriusz-v3/php/cella_kaszper_atemeles_megjelenito.php?=kVTM3H2L00mAvETB4tmKGAyWk0wLg92MsAKL0yJouc3pcg2KeITqlIzWj0mp1OKn0gJM0WKMzNQZjtGC5MPZjNmZ9taW5ZmZ2RGCxyJMfyzMzRwLxqGMwEGC3VTM4tQBsA1Hrs901=','',880,660);setEnableTimer(100);"/>
    <hyperlink ref="E12" r:id="rId14" display="javascript:startnewwin('https://gazd-a-20.asp.lgov.hu/gazd-danszentmiklos/APPS/etriusz-v3/php/cella_osszesito_megjelenito_2.php?=yuQZ3xGL30GLzMTBltmKGAyWj0mp1OKn0gJM0WKMzNQZjtGC5MPZjNQA9taW5ZmZ2RGCxyJMfyzMzHTBjpGBuqGCuMzM4VQBsA1H274s1=','',880,660);setEnableTimer(100);"/>
    <hyperlink ref="C13" r:id="rId15" display="javascript:startnewwin('https://gazd-a-20.asp.lgov.hu/gazd-danszentmiklos/APPS/etriusz-v3/php/cella_kaszper_atemeles_megjelenito.php?=4LTM4RGLm0GMzMzZlDmKGAyWk0wLg92MsAKL0yJouc3pcg2KeITqlIzWj0mp1OKn0gJM0WKMzNQZjxGC5MPZjNwZ9taW5ZmZ2RGCxyJMfyzMztwMxuGZuAGCyMzMlVQAsA1H08o91=','',880,660);setEnableTimer(100);"/>
    <hyperlink ref="D13" r:id="rId16" display="javascript:startnewwin('https://gazd-a-20.asp.lgov.hu/gazd-danszentmiklos/APPS/etriusz-v3/php/cella_kaszper_atemeles_megjelenito.php?=wMQZkZ2Zu1wA2VTAxE2KGAyWk0wLg92MsAKL0yJouc3pcg2KeITqlIzWj0mp1OKn0gJM0WKMzNQZjxGC5MPZjNmZ9taW5ZmZ2RGCxyJMfyzMzZzAjRmLmRJC2LwL0DTMsA1Hrq0s1=','',880,660);setEnableTimer(100);"/>
    <hyperlink ref="E13" r:id="rId17" display="javascript:startnewwin('https://gazd-a-20.asp.lgov.hu/gazd-danszentmiklos/APPS/etriusz-v3/php/cella_osszesito_megjelenito_2.php?=1HJAuIJZz1QMlpGB2H2KGAyWj0mp1OKn0gJM0WKMzNQZjxGC5MPZjNQA9taW5ZmZ2RGCxyJMfyzMzHGM1RJMkLJCxWmA5LGMsA1H15021=','',880,660);setEnableTimer(100);"/>
    <hyperlink ref="C14" r:id="rId18" display="javascript:startnewwin('https://gazd-a-20.asp.lgov.hu/gazd-danszentmiklos/APPS/etriusz-v3/php/cella_osszesito_megjelenito_2.php?===DBmVzMyqwL9LTA1LzMu91HGMPZ9ZKqjyTqeITqlIzWjNQZjRGC5MPZjNwZ9taW5ZmZ2RGCxyJMfyzMzxmZvMJM3VJCzEGAzMJLsA1Hoo8o1===','',880,660);setEnableTimer(100);"/>
    <hyperlink ref="D14" r:id="rId19" display="javascript:startnewwin('https://gazd-a-20.asp.lgov.hu/gazd-danszentmiklos/APPS/etriusz-v3/php/cella_osszesito_megjelenito_2.php?===DZmVGZvuwM9V2Z3ZQAm81HGMPZ9ZKqjyTqeITqlIzWjNQZjRGC5MPZjNmZ9taW5ZmZ2RGCxyJMfyzMzRmZlRwL4LJCvAmAmDmZsA1Hs6so1===','',880,660);setEnableTimer(100);"/>
    <hyperlink ref="E14" r:id="rId20" display="javascript:startnewwin('https://gazd-a-20.asp.lgov.hu/gazd-danszentmiklos/APPS/etriusz-v3/php/cella_osszesito_megjelenito_2.php?===NZjZTAyI2Z9L2L1NGA081HGMPZ9ZKqjyTqeITqlIzWjNQZjRGC5MPZjNQA9taW5ZmZ2RGCxyJMfyzMzNQZwEGMyAGCzAJAjHQAsA1H0s791===','',880,660);setEnableTimer(100);"/>
    <hyperlink ref="E15" r:id="rId21" display="javascript:startnewwin('https://gazd-a-20.asp.lgov.hu/gazd-danszentmiklos/APPS/etriusz-v3/php/cella_osszesito_megjelenito_2.php?===DL2ZTA2LGA9RTBuSQMw91HGMPZ9ZKqjyTqeITqlIzWjNQZkRGC5MPZjNQA9taW5ZmZ2RGCxyJMfyzMzRzAwEwA2HGCuuGLkD2LsA1H7o4r1===','',880,660);setEnableTimer(100);"/>
    <hyperlink ref="E16" r:id="rId22" display="javascript:startnewwin('https://gazd-a-20.asp.lgov.hu/gazd-danszentmiklos/APPS/etriusz-v3/php/cella_osszesito_megjelenito_2.php?===DAmLJA0DwL9ZGL1DGAl81HGMPZ9ZKqjyTqeITqlIzWjNQZlRGC5MPZjNQA9taW5ZmZ2RGCxyJMfyzMzHmZzIQA0VJCmRJA0HwZsA1Hr5nn1===','',880,660);setEnableTimer(100);"/>
    <hyperlink ref="C17" r:id="rId23" display="javascript:startnewwin('https://gazd-a-20.asp.lgov.hu/gazd-danszentmiklos/APPS/etriusz-v3/php/cella_kaszper_atemeles_megjelenito.php?===jA3LGBjLzL9LQZzIwM481HGMFZ9VJoiq2KmSTqc1JL6AKne91nyEapyMPZ9ZKqjyTqeITqlIzWjNQZmRGC5MPZjNwZ9taW5ZmZ2RGCxyJMfyzMzpmA2xQZzWJC2NwM1LTBsA1H41641===','',880,660);setEnableTimer(100);"/>
    <hyperlink ref="D17" r:id="rId24" display="javascript:startnewwin('https://gazd-a-20.asp.lgov.hu/gazd-danszentmiklos/APPS/etriusz-v3/php/cella_kaszper_atemeles_megjelenito.php?===DLuE2AyAJB9VQBwWQAy91HGMFZ9VJoiq2KmSTqc1JL6AKne91nyEapyMPZ9ZKqjyTqeITqlIzWjNQZmRGC5MPZjNmZ9taW5ZmZ2RGCxyJMfyzMzRJLxqGMwyGCltmLlDGMsA1H24441===','',880,660);setEnableTimer(100);"/>
    <hyperlink ref="E17" r:id="rId25" display="javascript:startnewwin('https://gazd-a-20.asp.lgov.hu/gazd-danszentmiklos/APPS/etriusz-v3/php/cella_osszesito_megjelenito_2.php?===tZ2xwMwyGM9VwAlDwM481HGMPZ9ZKqjyTqeITqlIzWjNQZmRGC5MPZjNQA9taW5ZmZ2RGCxyJMfyzMzVwA5L2L5HJClLwZ0LTBsA1H2nsq1===','',880,660);setEnableTimer(100);"/>
    <hyperlink ref="C18" r:id="rId26" display="javascript:startnewwin('https://gazd-a-20.asp.lgov.hu/gazd-danszentmiklos/APPS/etriusz-v3/php/cella_kaszper_atemeles_megjelenito.php?===tMuSzAwSwZ9pwAkLGBw91HGMFZ9VJoiq2KmSTqc1JL6AKne91nyEapyMPZ9ZKqjyTqeITqlIzWjNQZ0RGC5MPZjNwZ9taW5ZmZ2RGCxyJMfyzMzLJLuMmLkVGC3LGZ2xmLsA1H91r81===','',880,660);setEnableTimer(100);"/>
    <hyperlink ref="D18" r:id="rId27" display="javascript:startnewwin('https://gazd-a-20.asp.lgov.hu/gazd-danszentmiklos/APPS/etriusz-v3/php/cella_kaszper_atemeles_megjelenito.php?===NZwEJLwWJZ9pGL1ZwZz91HGMFZ9VJoiq2KmSTqc1JL6AKne91nyEapyMPZ9ZKqjyTqeITqlIzWjNQZ0RGC5MPZjNmZ9taW5ZmZ2RGCxyJMfyzMzNmLxS2LvSGC3RJAmVwMsA1H54731===','',880,660);setEnableTimer(100);"/>
    <hyperlink ref="E18" r:id="rId28" display="javascript:startnewwin('https://gazd-a-20.asp.lgov.hu/gazd-danszentmiklos/APPS/etriusz-v3/php/cella_osszesito_megjelenito_2.php?===DM1VwMmRGL9RJA4NQBu91HGMPZ9ZKqjyTqeITqlIzWjNQZ0RGC5MPZjNQA9taW5ZmZ2RGCxyJMfyzMzHJAlL2ZkRJCuIQBjtGLsA1Hnrn31===','',880,660);setEnableTimer(100);"/>
    <hyperlink ref="C19" r:id="rId29" display="javascript:startnewwin('https://gazd-a-20.asp.lgov.hu/gazd-danszentmiklos/APPS/etriusz-v3/php/cella_osszesito_megjelenito_2.php?===DAvEwZ3HGA9VQB4RTMz91HGMPZ9ZKqjyTqeITqlIzWjNQZ1RGC5MPZjNwZ9taW5ZmZ2RGCxyJMfyzMzHwL0VmA1HGCltQBuEzMsA1Hrr031===','',880,660);setEnableTimer(100);"/>
    <hyperlink ref="D19" r:id="rId30" display="javascript:startnewwin('https://gazd-a-20.asp.lgov.hu/gazd-danszentmiklos/APPS/etriusz-v3/php/cella_osszesito_megjelenito_2.php?===NZ5HQBktGZ9DJZyAJM581HGMPZ9ZKqjyTqeITqlIzWjNQZ1RGC5MPZjNmZ9taW5ZmZ2RGCxyJMfyzMzNGB1tGZ4RGCxSGMwIJBsA1Hp2561===','',880,660);setEnableTimer(100);"/>
    <hyperlink ref="E19" r:id="rId31" display="javascript:startnewwin('https://gazd-a-20.asp.lgov.hu/gazd-danszentmiklos/APPS/etriusz-v3/php/cella_osszesito_megjelenito_2.php?===jA1DJLwEJA9R2AwIGZl81HGMPZ9ZKqjyTqeITqlIzWjNQZ1RGC5MPZjNQA9taW5ZmZ2RGCxyJMfyzMzpGAxS2LxIGCuqmL1RwZsA1H04551===','',880,660);setEnableTimer(100);"/>
    <hyperlink ref="E20" r:id="rId32" display="javascript:startnewwin('https://gazd-a-20.asp.lgov.hu/gazd-danszentmiklos/APPS/etriusz-v3/php/cella_osszesito_megjelenito_2.php?===tZlHTB4RGZ9LTZkR2Z281HGMPZ9ZKqjyTqeITqlIzWjNQZ2RGC5MPZjNQA9taW5ZmZ2RGCxyJMfyzMzVwZyuQBkRGCzOGZuAwAsA1H8q551===','',880,660);setEnableTimer(100);"/>
    <hyperlink ref="E21" r:id="rId33" display="javascript:startnewwin('https://gazd-a-20.asp.lgov.hu/gazd-danszentmiklos/APPS/etriusz-v3/php/cella_osszesito_megjelenito_2.php?===jAxAwAxuQZ9LzL1tmA281HGMPZ9ZKqjyTqeITqlIzWjNQZ3RGC5MPZjNQA9taW5ZmZ2RGCxyJMfyzMzpQMmLQM4NGCzWJA4pwAsA1H230o1===','',880,660);setEnableTimer(100);"/>
    <hyperlink ref="C22" r:id="rId34" display="javascript:startnewwin('https://gazd-a-20.asp.lgov.hu/gazd-danszentmiklos/APPS/etriusz-v3/php/cella_kaszper_atemeles_megjelenito.php?===DZkNQZyyQZ9DGLjZmZy91HGMFZ9VJoiq2KmSTqc1JL6AKne91nyEapyMPZ9ZKqjyTqeITqlIzWjNQZ4RGC5MPZjNwZ9taW5ZmZ2RGCxyJMfyzMzRGZjNGM5NGC0RTZmZGMsA1Hr8821===','',880,660);setEnableTimer(100);"/>
    <hyperlink ref="D22" r:id="rId35" display="javascript:startnewwin('https://gazd-a-20.asp.lgov.hu/gazd-danszentmiklos/APPS/etriusz-v3/php/cella_kaszper_atemeles_megjelenito.php?===DLkDzAmZJB9pGLySzM181HGMFZ9VJoiq2KmSTqc1JL6AKne91nyEapyMPZ9ZKqjyTqeITqlIzWjNQZ4RGC5MPZjNmZ9taW5ZmZ2RGCxyJMfyzMzRJZxMmZwyGC3RJMuMJAsA1Hn1n21===','',880,660);setEnableTimer(100);"/>
    <hyperlink ref="E22" r:id="rId36" display="javascript:startnewwin('https://gazd-a-20.asp.lgov.hu/gazd-danszentmiklos/APPS/etriusz-v3/php/cella_osszesito_megjelenito_2.php?===tMktmZzEGA9ZQZuSJAl81HGMPZ9ZKqjyTqeITqlIzWjNQZ4RGC5MPZjNQA9taW5ZmZ2RGCxyJMfyzMzLJZ4ZwM0HGCmNGLuIwZsA1H15441===','',880,660);setEnableTimer(100);"/>
    <hyperlink ref="C23" r:id="rId37" display="javascript:startnewwin('https://gazd-a-20.asp.lgov.hu/gazd-danszentmiklos/APPS/etriusz-v3/php/cella_kaszper_atemeles_megjelenito.php?===tZvSwLjNwM9VGByMQM181HGMFZ9VJoiq2KmSTqc1JL6AKne91nyEapyMPZ9ZKqjyTqeITqlIzWjNQZ5RGC5MPZjNwZ9taW5ZmZ2RGCxyJMfyzMzVwLkVTZjLJClxGM2DJAsA1H9n961===','',880,660);setEnableTimer(100);"/>
    <hyperlink ref="D23" r:id="rId38" display="javascript:startnewwin('https://gazd-a-20.asp.lgov.hu/gazd-danszentmiklos/APPS/etriusz-v3/php/cella_kaszper_atemeles_megjelenito.php?===DA3HTM5HwM9LJZuumAw91HGMFZ9VJoiq2KmSTqc1JL6AKne91nyEapyMPZ9ZKqjyTqeITqlIzWjNQZ5RGC5MPZjNmZ9taW5ZmZ2RGCxyJMfyzMzHmAyEJB1LJCzSGL4pmLsA1H50r31===','',880,660);setEnableTimer(100);"/>
    <hyperlink ref="E23" r:id="rId39" display="javascript:startnewwin('https://gazd-a-20.asp.lgov.hu/gazd-danszentmiklos/APPS/etriusz-v3/php/cella_osszesito_megjelenito_2.php?===DZuMzLjHQB9xQMwWzZ181HGMPZ9ZKqjyTqeITqlIzWjNQZ5RGC5MPZjNQA9taW5ZmZ2RGCxyJMfyzMzRGLzWTZ1tGC5D2LvWGAsA1H7r541===','',880,660);setEnableTimer(100);"/>
    <hyperlink ref="C24" r:id="rId40" display="javascript:startnewwin('https://gazd-a-20.asp.lgov.hu/gazd-danszentmiklos/APPS/etriusz-v3/php/cella_osszesito_megjelenito_2.php?===jAjLJBvOwZ9xwZvSzLx91HGMPZ9ZKqjyTqeITqlIzWjNQZjVGC5MPZjNwZ9taW5ZmZ2RGCxyJMfyzMzpQZzywLjVGC5VwLuWTMsA1H3p2q1===','',880,660);setEnableTimer(100);"/>
    <hyperlink ref="D24" r:id="rId41" display="javascript:startnewwin('https://gazd-a-20.asp.lgov.hu/gazd-danszentmiklos/APPS/etriusz-v3/php/cella_osszesito_megjelenito_2.php?===tAwIQZ0VTA9pGAlZTZ081HGMPZ9ZKqjyTqeITqlIzWjNQZjVGC5MPZjNmZ9taW5ZmZ2RGCxyJMfyzMzLmL1NQAvEGC3HwZwOQAsA1H8o7p1===','',880,660);setEnableTimer(100);"/>
    <hyperlink ref="E24" r:id="rId42" display="javascript:startnewwin('https://gazd-a-20.asp.lgov.hu/gazd-danszentmiklos/APPS/etriusz-v3/php/cella_osszesito_megjelenito_2.php?===DB0HmLvE2A9xGB0VTB381HGMPZ9ZKqjyTqeITqlIzWjNQZjVGC5MPZjNQA9taW5ZmZ2RGCxyJMfyzMzxQA1ZzLxqGC5xQAvumAsA1H2n421===','',880,660);setEnableTimer(100);"/>
    <hyperlink ref="C25" r:id="rId43" display="javascript:startnewwin('https://gazd-a-20.asp.lgov.hu/gazd-danszentmiklos/APPS/etriusz-v3/php/cella_osszesito_megjelenito_2.php?===DBmHzZkHGZ9LGBkRGLu91HGMPZ9ZKqjyTqeITqlIzWjNQZkVGC5MPZjNwZ9taW5ZmZ2RGCxyJMfyzMzxmZyWGZ1RGC2xGZkRJLsA1Hn1981===','',880,660);setEnableTimer(100);"/>
    <hyperlink ref="D25" r:id="rId44" display="javascript:startnewwin('https://gazd-a-20.asp.lgov.hu/gazd-danszentmiklos/APPS/etriusz-v3/php/cella_osszesito_megjelenito_2.php?===NM0LmZ5HGZ9pGL0NGMl81HGMPZ9ZKqjyTqeITqlIzWjNQZkVGC5MPZjNmZ9taW5ZmZ2RGCxyJMfyzMzDTA2ZGB1RGC3RTAjHzZsA1H19181===','',880,660);setEnableTimer(100);"/>
    <hyperlink ref="E25" r:id="rId45" display="javascript:startnewwin('https://gazd-a-20.asp.lgov.hu/gazd-danszentmiklos/APPS/etriusz-v3/php/cella_osszesito_megjelenito_2.php?===DAkHGB2DzM9DTM3DzAm81HGMPZ9ZKqjyTqeITqlIzWjNQZkVGC5MPZjNQA9taW5ZmZ2RGCxyJMfyzMzHGZ1xwAxMJCxE2AxMmZsA1H3o4o1===','',880,660);setEnableTimer(100);"/>
    <hyperlink ref="C26" r:id="rId46" display="javascript:startnewwin('https://gazd-a-20.asp.lgov.hu/gazd-danszentmiklos/APPS/etriusz-v3/php/cella_kaszper_atemeles_megjelenito.php?===tAuEmAwqwL9VTA2xwLu91HGMFZ9VJoiq2KmSTqc1JL6AKne91nyEapyMPZ9ZKqjyTqeITqlIzWjNQZlVGC5MPZjNwZ9taW5ZmZ2RGCxyJMfyzMzLGL0pmL3VJCvEwA5VJLsA1Hsr111===','',880,660);setEnableTimer(100);"/>
    <hyperlink ref="D26" r:id="rId47" display="javascript:startnewwin('https://gazd-a-20.asp.lgov.hu/gazd-danszentmiklos/APPS/etriusz-v3/php/cella_kaszper_atemeles_megjelenito.php?===tAmxwAySzA9HGMxSGZ281HGMFZ9VJoiq2KmSTqc1JL6AKne91nyEapyMPZ9ZKqjyTqeITqlIzWjNQZlVGC5MPZjNmZ9taW5ZmZ2RGCxyJMfyzMzLmZ5LGMuMGC1HTMkRwAsA1Hq5791===','',880,660);setEnableTimer(100);"/>
    <hyperlink ref="E26" r:id="rId48" display="javascript:startnewwin('https://gazd-a-20.asp.lgov.hu/gazd-danszentmiklos/APPS/etriusz-v3/php/cella_osszesito_megjelenito_2.php?===NZ1VzZxEJA9DTMmZwLx91HGMPZ9ZKqjyTqeITqlIzWjNQZlVGC5MPZjNQA9taW5ZmZ2RGCxyJMfyzMzNGAvWQMxIGCxE2ZmVTMsA1H9p6q1===','',880,660);setEnableTimer(100);"/>
    <hyperlink ref="C27" r:id="rId49" display="javascript:startnewwin('https://gazd-a-20.asp.lgov.hu/gazd-danszentmiklos/APPS/etriusz-v3/php/cella_kaszper_atemeles_megjelenito.php?===jZyW2LvqGA9ZGBuMGMu91HGMFZ9VJoiq2KmSTqc1JL6AKne91nyEapyMPZ9ZKqjyTqeITqlIzWjNQZmVGC5MPZjNwZ9taW5ZmZ2RGCxyJMfyzMzZGMvAzL3HGCmxGL2HJLsA1H117o1===','',880,660);setEnableTimer(100);"/>
    <hyperlink ref="D27" r:id="rId50" display="javascript:startnewwin('https://gazd-a-20.asp.lgov.hu/gazd-danszentmiklos/APPS/etriusz-v3/php/cella_kaszper_atemeles_megjelenito.php?===tLmLQZxOGB9tGA3NmZ281HGMFZ9VJoiq2KmSTqc1JL6AKne91nyEapyMPZ9ZKqjyTqeITqlIzWjNQZmVGC5MPZjNmZ9taW5ZmZ2RGCxyJMfyzMzV2Z2NQMjxGC4HmAjZwAsA1H4q901===','',880,660);setEnableTimer(100);"/>
    <hyperlink ref="E27" r:id="rId51" display="javascript:startnewwin('https://gazd-a-20.asp.lgov.hu/gazd-danszentmiklos/APPS/etriusz-v3/php/cella_osszesito_megjelenito_2.php?===DA4HQB2xGA9xwZwMzZm81HGMPZ9ZKqjyTqeITqlIzWjNQZmVGC5MPZjNQA9taW5ZmZ2RGCxyJMfyzMzHQB1twA5HGC5VmLzWmZsA1Hs1n31===','',880,660);setEnableTimer(100);"/>
    <hyperlink ref="C28" r:id="rId52" display="javascript:startnewwin('https://gazd-a-20.asp.lgov.hu/gazd-danszentmiklos/APPS/etriusz-v3/php/cella_kaszper_atemeles_megjelenito.php?===NM5xQBlpQB9NmLzAJZ281HGMFZ9VJoiq2KmSTqc1JL6AKne91nyEapyMPZ9ZKqjyTqeITqlIzWjNQZ0VGC5MPZjNwZ9taW5ZmZ2RGCxyJMfyzMzDJB5twZ3tGCjZzMwSwAsA1H155q1===','',880,660);setEnableTimer(100);"/>
    <hyperlink ref="D28" r:id="rId53" display="javascript:startnewwin('https://gazd-a-20.asp.lgov.hu/gazd-danszentmiklos/APPS/etriusz-v3/php/cella_kaszper_atemeles_megjelenito.php?===tZ2ZzZuqQZ9L2Z4pGLu91HGMFZ9VJoiq2KmSTqc1JL6AKne91nyEapyMPZ9ZKqjyTqeITqlIzWjNQZ0VGC5MPZjNmZ9taW5ZmZ2RGCxyJMfyzMzVwAwWGL3NGCzAQB3RJLsA1H5n831===','',880,660);setEnableTimer(100);"/>
    <hyperlink ref="E28" r:id="rId54" display="javascript:startnewwin('https://gazd-a-20.asp.lgov.hu/gazd-danszentmiklos/APPS/etriusz-v3/php/cella_osszesito_megjelenito_2.php?===NZyAQMuOGZ9HzZ3twMk81HGMPZ9ZKqjyTqeITqlIzWjNQZ0VGC5MPZjNQA9taW5ZmZ2RGCxyJMfyzMzNGMmDJLjRGCyWmA4LJZsA1Hsrs01===','',880,660);setEnableTimer(100);"/>
    <hyperlink ref="C29" r:id="rId55" display="javascript:startnewwin('https://gazd-a-20.asp.lgov.hu/gazd-danszentmiklos/APPS/etriusz-v3/php/cella_kaszper_atemeles_megjelenito.php?===NMyWwL2LwM9LmZ1HzZj81HGMFZ9VJoiq2KmSTqc1JL6AKne91nyEapyMPZ9ZKqjyTqeITqlIzWjNQZ1VGC5MPZjNwZ9taW5ZmZ2RGCxyJMfyzMzDJMlVzA2LJC2ZGAyWQZsA1Hs5491===','',880,660);setEnableTimer(100);"/>
    <hyperlink ref="D29" r:id="rId56" display="javascript:startnewwin('https://gazd-a-20.asp.lgov.hu/gazd-danszentmiklos/APPS/etriusz-v3/php/cella_kaszper_atemeles_megjelenito.php?===DLwATAuSmL9xwA2DJBu91HGMFZ9VJoiq2KmSTqc1JL6AKne91nyEapyMPZ9ZKqjyTqeITqlIzWjNQZ1VGC5MPZjNmZ9taW5ZmZ2RGCxyJMfyzMzR2LwEGLkZJC5LwAxyGLsA1H3pn11===','',880,660);setEnableTimer(100);"/>
    <hyperlink ref="E29" r:id="rId57" display="javascript:startnewwin('https://gazd-a-20.asp.lgov.hu/gazd-danszentmiklos/APPS/etriusz-v3/php/cella_osszesito_megjelenito_2.php?===NMmRTA4LJA9DJMyuQZj81HGMPZ9ZKqjyTqeITqlIzWjNQZ1VGC5MPZjNQA9taW5ZmZ2RGCxyJMfyzMzD2ZuEQBzIGCxIJM4NQZsA1H517o1===','',880,660);setEnableTimer(100);"/>
    <hyperlink ref="C30" r:id="rId58" display="javascript:startnewwin('https://gazd-a-20.asp.lgov.hu/gazd-danszentmiklos/APPS/etriusz-v3/php/cella_osszesito_megjelenito_2.php?===DLuITAxWQZ9LzA1xwZm81HGMPZ9ZKqjyTqeITqlIzWjNQZ2VGC5MPZjNwZ9taW5ZmZ2RGCxyJMfyzMzRJLyEQMlNGCzMGA5VmZsA1H23np1===','',880,660);setEnableTimer(100);"/>
    <hyperlink ref="D30" r:id="rId59" display="javascript:startnewwin('https://gazd-a-20.asp.lgov.hu/gazd-danszentmiklos/APPS/etriusz-v3/php/cella_osszesito_megjelenito_2.php?===tAjpGAuyGB9VmA4ZGBy91HGMPZ9ZKqjyTqeITqlIzWjNQZ2VGC5MPZjNmZ9taW5ZmZ2RGCxyJMfyzMzLQZ3HGL5xGClpQBmxGMsA1Hq2411===','',880,660);setEnableTimer(100);"/>
    <hyperlink ref="E30" r:id="rId60" display="javascript:startnewwin('https://gazd-a-20.asp.lgov.hu/gazd-danszentmiklos/APPS/etriusz-v3/php/cella_osszesito_megjelenito_2.php?===tL1DQA3RJA9RwLwumAy91HGMPZ9ZKqjyTqeITqlIzWjNQZ2VGC5MPZjNQA9taW5ZmZ2RGCxyJMfyzMzVJA0DmAuIGCkV2L4pGMsA1H4p5s1===','',880,660);setEnableTimer(100);"/>
    <hyperlink ref="C31" r:id="rId61" display="javascript:startnewwin('https://gazd-a-20.asp.lgov.hu/gazd-danszentmiklos/APPS/etriusz-v3/php/cella_kaszper_atemeles_megjelenito.php?===tAkHmZ3HTM9tGZwAJAm81HGMFZ9VJoiq2KmSTqc1JL6AKne91nyEapyMPZ9ZKqjyTqeITqlIzWjNQZ3VGC5MPZjNwZ9taW5ZmZ2RGCxyJMfyzMzLGZ1ZmAyEJC4RmLwImZsA1H36421===','',880,660);setEnableTimer(100);"/>
    <hyperlink ref="D31" r:id="rId62" display="javascript:startnewwin('https://gazd-a-20.asp.lgov.hu/gazd-danszentmiklos/APPS/etriusz-v3/php/cella_kaszper_atemeles_megjelenito.php?===jLkHzAzEwA9LQA5HwMm81HGMFZ9VJoiq2KmSTqc1JL6AKne91nyEapyMPZ9ZKqjyTqeITqlIzWjNQZ3VGC5MPZjNmZ9taW5ZmZ2RGCxyJMfyzMzZJZyMwM0LGC2DGB1L2ZsA1H1npp1===','',880,660);setEnableTimer(100);"/>
    <hyperlink ref="E31" r:id="rId63" display="javascript:startnewwin('https://gazd-a-20.asp.lgov.hu/gazd-danszentmiklos/APPS/etriusz-v3/php/cella_osszesito_megjelenito_2.php?===tLuSTMmRJL9pwAxSwL481HGMPZ9ZKqjyTqeITqlIzWjNQZ3VGC5MPZjNQA9taW5ZmZ2RGCxyJMfyzMzVJLuE2ZuSJC3LQMkVTBsA1H2q341===','',880,660);setEnableTimer(100);"/>
    <hyperlink ref="C32" r:id="rId64" display="javascript:startnewwin('https://gazd-a-20.asp.lgov.hu/gazd-danszentmiklos/APPS/etriusz-v3/php/cella_kaszper_atemeles_megjelenito.php?===NA4DzMmZQA9VJAvMzAm81HGMFZ9VJoiq2KmSTqc1JL6AKne91nyEapyMPZ9ZKqjyTqeITqlIzWjNQZ4VGC5MPZjNwZ9taW5ZmZ2RGCxyJMfyzMzDQBxM2ZmDGCvIwLzMmZsA1H3o5s1===','',880,660);setEnableTimer(100);"/>
    <hyperlink ref="D32" r:id="rId65" display="javascript:startnewwin('https://gazd-a-20.asp.lgov.hu/gazd-danszentmiklos/APPS/etriusz-v3/php/cella_kaszper_atemeles_megjelenito.php?===NBwEQZ2tQM9pGL0HwLv91HGMFZ9VJoiq2KmSTqc1JL6AKne91nyEapyMPZ9ZKqjyTqeITqlIzWjNQZ4VGC5MPZjNmZ9taW5ZmZ2RGCxyJMfyzMztmL0NwA4DJC3RTA1VzLsA1H22871===','',880,660);setEnableTimer(100);"/>
    <hyperlink ref="E32" r:id="rId66" display="javascript:startnewwin('https://gazd-a-20.asp.lgov.hu/gazd-danszentmiklos/APPS/etriusz-v3/php/cella_osszesito_megjelenito_2.php?===tZ4RJMuMmZ9HzL4DzL181HGMPZ9ZKqjyTqeITqlIzWjNQZ4VGC5MPZjNQA9taW5ZmZ2RGCxyJMfyzMzVQBuIJL2ZGCyWTBxWJAsA1H41511===','',880,660);setEnableTimer(100);"/>
    <hyperlink ref="C33" r:id="rId67" display="javascript:startnewwin('https://gazd-a-20.asp.lgov.hu/gazd-danszentmiklos/APPS/etriusz-v3/php/cella_kaszper_atemeles_megjelenito.php?===jA3HJBjLmZ9twLwIzL381HGMFZ9VJoiq2KmSTqc1JL6AKne91nyEapyMPZ9ZKqjyTqeITqlIzWjNQZ5VGC5MPZjNwZ9taW5ZmZ2RGCxyJMfyzMzpmAyyQZ2ZGC4V2LyW2AsA1H63ss1===','',880,660);setEnableTimer(100);"/>
    <hyperlink ref="D33" r:id="rId68" display="javascript:startnewwin('https://gazd-a-20.asp.lgov.hu/gazd-danszentmiklos/APPS/etriusz-v3/php/cella_kaszper_atemeles_megjelenito.php?===NM0ZwAuEQB9tGZ3VzLu91HGMFZ9VJoiq2KmSTqc1JL6AKne91nyEapyMPZ9ZKqjyTqeITqlIzWjNQZ5VGC5MPZjNmZ9taW5ZmZ2RGCxyJMfyzMzDTAmLGL0tGC4RmAvWJLsA1H98sr1===','',880,660);setEnableTimer(100);"/>
    <hyperlink ref="E33" r:id="rId69" display="javascript:startnewwin('https://gazd-a-20.asp.lgov.hu/gazd-danszentmiklos/APPS/etriusz-v3/php/cella_osszesito_megjelenito_2.php?===DLkLQA4ZwL9RJZ5NGLk81HGMPZ9ZKqjyTqeITqlIzWjNQZ5VGC5MPZjNQA9taW5ZmZ2RGCxyJMfyzMzRJZ2DQBmVJCuSGBjRJZsA1Ho5411===','',880,660);setEnableTimer(100);"/>
    <hyperlink ref="C34" r:id="rId70" display="javascript:startnewwin('https://gazd-a-20.asp.lgov.hu/gazd-danszentmiklos/APPS/etriusz-v3/php/cella_kaszper_atemeles_megjelenito.php?===tZjD2Z5xwZ9DGMzyGBj81HGMFZ9VJoiq2KmSTqc1JL6AKne91nyEapyMPZ9ZKqjyTqeITqlIzWjNQZjZGC5MPZjNwZ9taW5ZmZ2RGCxyJMfyzMzVQZxAGB5VGC0HzM5xQZsA1H591p1===','',880,660);setEnableTimer(100);"/>
    <hyperlink ref="D34" r:id="rId71" display="javascript:startnewwin('https://gazd-a-20.asp.lgov.hu/gazd-danszentmiklos/APPS/etriusz-v3/php/cella_kaszper_atemeles_megjelenito.php?===DAuSJZwAGL9pwAlLwLu91HGMFZ9VJoiq2KmSTqc1JL6AKne91nyEapyMPZ9ZKqjyTqeITqlIzWjNQZjZGC5MPZjNmZ9taW5ZmZ2RGCxyJMfyzMzHGLuSmLmRJC3LwZ2VJLsA1H2rn41===','',880,660);setEnableTimer(100);"/>
    <hyperlink ref="E34" r:id="rId72" display="javascript:startnewwin('https://gazd-a-20.asp.lgov.hu/gazd-danszentmiklos/APPS/etriusz-v3/php/cella_osszesito_megjelenito_2.php?===DByuQA3LGL9ZJByWzLl81HGMPZ9ZKqjyTqeITqlIzWjNQZjZGC5MPZjNQA9taW5ZmZ2RGCxyJMfyzMzxGM4DmA2RJCwyGMvWzZsA1Hr1731===','',880,660);setEnableTimer(100);"/>
    <hyperlink ref="C35" r:id="rId73" display="javascript:startnewwin('https://gazd-a-20.asp.lgov.hu/gazd-danszentmiklos/APPS/etriusz-v3/php/cella_kaszper_atemeles_megjelenito.php?===tA5RTAwWwA9DTM3xGZu91HGMFZ9VJoiq2KmSTqc1JL6AKne91nyEapyMPZ9ZKqjyTqeITqlIzWjNQZkZGC5MPZjNwZ9taW5ZmZ2RGCxyJMfyzMzLGBuEmLlLGCxE2A5RGLsA1Hop191===','',880,660);setEnableTimer(100);"/>
    <hyperlink ref="D35" r:id="rId74" display="javascript:startnewwin('https://gazd-a-20.asp.lgov.hu/gazd-danszentmiklos/APPS/etriusz-v3/php/cella_kaszper_atemeles_megjelenito.php?===jZvWJB5LJM9LJBvOGBk81HGMFZ9VJoiq2KmSTqc1JL6AKne91nyEapyMPZ9ZKqjyTqeITqlIzWjNQZkZGC5MPZjNmZ9taW5ZmZ2RGCxyJMfyzMzZwLvyGBzIJCzywLjxGZsA1H03qr1===','',880,660);setEnableTimer(100);"/>
    <hyperlink ref="E35" r:id="rId75" display="javascript:startnewwin('https://gazd-a-20.asp.lgov.hu/gazd-danszentmiklos/APPS/etriusz-v3/php/cella_osszesito_megjelenito_2.php?===NM5pwA3HTA9RwL4xGA281HGMPZ9ZKqjyTqeITqlIzWjNQZkZGC5MPZjNQA9taW5ZmZ2RGCxyJMfyzMzDJB3LmAyEGCkVTB5HwAsA1Hr30r1===','',880,660);setEnableTimer(100);"/>
    <hyperlink ref="E36" r:id="rId76" display="javascript:startnewwin('https://gazd-a-20.asp.lgov.hu/gazd-danszentmiklos/APPS/etriusz-v3/php/cella_osszesito_megjelenito_2.php?===jZvIwAwuwA9xwZ0NmAv91HGMPZ9ZKqjyTqeITqlIzWjNQZlZGC5MPZjNQA9taW5ZmZ2RGCxyJMfyzMzZwL1LmL4LGC5VQAjpwLsA1Ho57p1===','',880,660);setEnableTimer(100);"/>
    <hyperlink ref="E37" r:id="rId77" display="javascript:startnewwin('https://gazd-a-20.asp.lgov.hu/gazd-danszentmiklos/APPS/etriusz-v3/php/cella_osszesito_megjelenito_2.php?===tZlDQZ0tGM9tGMjH2Zj81HGMPZ9ZKqjyTqeITqlIzWjNQZmZGC5MPZjNQA9taW5ZmZ2RGCxyJMfyzMzVwZ0NQA4HJC4HTZyAQZsA1H997s1===','',880,660);setEnableTimer(100);"/>
    <hyperlink ref="E38" r:id="rId78" display="javascript:startnewwin('https://gazd-a-20.asp.lgov.hu/gazd-danszentmiklos/APPS/etriusz-v3/php/cella_osszesito_megjelenito_2.php?===tAuEJM5V2A9NwM5xmZ581HGMPZ9ZKqjyTqeITqlIzWjNQZ0ZGC5MPZjNQA9taW5ZmZ2RGCxyJMfyzMzLGLxIJBvqGCjLJB5ZGBsA1Hn6s41===','',880,660);setEnableTimer(100);"/>
    <hyperlink ref="C39" r:id="rId79" display="javascript:startnewwin('https://gazd-a-20.asp.lgov.hu/gazd-danszentmiklos/APPS/etriusz-v3/php/cella_osszesito_megjelenito_2.php?===DMzAzMjVzL9HGZjNwM381HGMPZ9ZKqjyTqeITqlIzWjNQZ1ZGC5MPZjNwZ9taW5ZmZ2RGCxyJMfyzMzHzMwMTZvWJC1RQZjL2AsA1H569q1===','',880,660);setEnableTimer(100);"/>
    <hyperlink ref="D39" r:id="rId80" display="javascript:startnewwin('https://gazd-a-20.asp.lgov.hu/gazd-danszentmiklos/APPS/etriusz-v3/php/cella_osszesito_megjelenito_2.php?===DMwATBvEmA9ZQZzIJA081HGMPZ9ZKqjyTqeITqlIzWjNQZ1ZGC5MPZjNmZ9taW5ZmZ2RGCxyJMfyzMzH2LwuwL0pGCmNwMyIQAsA1Hr8261===','',880,660);setEnableTimer(100);"/>
    <hyperlink ref="E39" r:id="rId81" display="javascript:startnewwin('https://gazd-a-20.asp.lgov.hu/gazd-danszentmiklos/APPS/etriusz-v3/php/cella_osszesito_megjelenito_2.php?===tZ1RQM3H2Z9VTZ2DTB181HGMPZ9ZKqjyTqeITqlIzWjNQZ1ZGC5MPZjNQA9taW5ZmZ2RGCxyJMfyzMzVGAkD2AyAGCvOwAxuGAsA1Hq1851===','',880,660);setEnableTimer(100);"/>
    <hyperlink ref="C40" r:id="rId82" display="javascript:startnewwin('https://gazd-a-20.asp.lgov.hu/gazd-danszentmiklos/APPS/etriusz-v3/php/cella_kaszper_atemeles_megjelenito.php?===NZmRTZkRJM9xwAxWTMv91HGMFZ9VJoiq2KmSTqc1JL6AKne91nyEapyMPZ9ZKqjyTqeITqlIzWjNQZ2ZGC5MPZjNwZ9taW5ZmZ2RGCxyJMfyzMzNmZuOGZuIJC5LQMvEzLsA1Hq4q61===','',880,660);setEnableTimer(100);"/>
    <hyperlink ref="D40" r:id="rId83" display="javascript:startnewwin('https://gazd-a-20.asp.lgov.hu/gazd-danszentmiklos/APPS/etriusz-v3/php/cella_kaszper_atemeles_megjelenito.php?===DA1RzZ3LGB9V2AjHGBl81HGMFZ9VJoiq2KmSTqc1JL6AKne91nyEapyMPZ9ZKqjyTqeITqlIzWjNQZ2ZGC5MPZjNmZ9taW5ZmZ2RGCxyJMfyzMzHGAuWmA2xGCvqQZ1xwZsA1Ho6n11===','',880,660);setEnableTimer(100);"/>
    <hyperlink ref="E40" r:id="rId84" display="javascript:startnewwin('https://gazd-a-20.asp.lgov.hu/gazd-danszentmiklos/APPS/etriusz-v3/php/cella_osszesito_megjelenito_2.php?===NZlRQZyIwL9pQZxAGLy91HGMPZ9ZKqjyTqeITqlIzWjNQZ2ZGC5MPZjNQA9taW5ZmZ2RGCxyJMfyzMzNwZkNGM1VJC3NQMmRJMsA1H27sq1===','',880,660);setEnableTimer(100);"/>
    <hyperlink ref="E41" r:id="rId85" display="javascript:startnewwin('https://gazd-a-20.asp.lgov.hu/gazd-danszentmiklos/APPS/etriusz-v3/php/cella_osszesito_megjelenito_2.php?===jLjRzZ0ZJB9ZGZ0xGLk81HGMPZ9ZKqjyTqeITqlIzWjNQZ3ZGC5MPZjNQA9taW5ZmZ2RGCxyJMfyzMzZTZuWQAwyGCmRQA5RJZsA1H2ss21===','',880,660);setEnableTimer(100);"/>
    <hyperlink ref="E42" r:id="rId86" display="javascript:startnewwin('https://gazd-a-20.asp.lgov.hu/gazd-danszentmiklos/APPS/etriusz-v3/php/cella_osszesito_megjelenito_2.php?===DBjL2AuEzM9ZzZ0RzMw91HGMPZ9ZKqjyTqeITqlIzWjNQZ4ZGC5MPZjNQA9taW5ZmZ2RGCxyJMfyzMzxQZzqGLxMJCwWQAuM2LsA1H3qo91===','',880,660);setEnableTimer(100);"/>
    <hyperlink ref="E43" r:id="rId87" display="javascript:startnewwin('https://gazd-a-20.asp.lgov.hu/gazd-danszentmiklos/APPS/etriusz-v3/php/cella_osszesito_megjelenito_2.php?===jLmRmA4ZGB9ZGM4tGLy91HGMPZ9ZKqjyTqeITqlIzWjNQZ5ZGC5MPZjNQA9taW5ZmZ2RGCxyJMfyzMzZ2ZkpQBmxGCmHTB4RJMsA1H3oop1===','',880,660);setEnableTimer(100);"/>
    <hyperlink ref="C44" r:id="rId88" display="javascript:startnewwin('https://gazd-a-20.asp.lgov.hu/gazd-danszentmiklos/APPS/etriusz-v3/php/cella_osszesito_megjelenito_2.php?===NBvuGLltmA9LzMjNQAm81HGMPZ9ZKqjyTqeITqlIzWjNQZjDGC5MPZjNwZ9taW5ZmZ2RGCxyJMfyzMztwL4RzZ4pGCzMTZjDmZsA1Hp2q51===','',880,660);setEnableTimer(100);"/>
    <hyperlink ref="D44" r:id="rId89" display="javascript:startnewwin('https://gazd-a-20.asp.lgov.hu/gazd-danszentmiklos/APPS/etriusz-v3/php/cella_osszesito_megjelenito_2.php?===DByMGAyqGB9HwZ2NmLl81HGMPZ9ZKqjyTqeITqlIzWjNQZjDGC5MPZjNmZ9taW5ZmZ2RGCxyJMfyzMzxGM2HGM3xGC1VwAjZzZsA1H3qso1===','',880,660);setEnableTimer(100);"/>
    <hyperlink ref="E44" r:id="rId90" display="javascript:startnewwin('https://gazd-a-20.asp.lgov.hu/gazd-danszentmiklos/APPS/etriusz-v3/php/cella_osszesito_megjelenito_2.php?===NM1HGMxMTM9LwLySTM581HGMPZ9ZKqjyTqeITqlIzWjNQZjDGC5MPZjNQA9taW5ZmZ2RGCxyJMfyzMzDJA1HTMzEJC2VJMuEJBsA1H3o981===','',880,660);setEnableTimer(100);"/>
    <hyperlink ref="C45" r:id="rId91" display="javascript:startnewwin('https://gazd-a-20.asp.lgov.hu/gazd-danszentmiklos/APPS/etriusz-v3/php/cella_osszesito_megjelenito_2.php?===DMwSmA3DzA9ZQZkxGM581HGMPZ9ZKqjyTqeITqlIzWjNQZkDGC5MPZjNwZ9taW5ZmZ2RGCxyJMfyzMzH2LkpmAxMGCmNGZ5HJBsA1H5r661===','',880,660);setEnableTimer(100);"/>
    <hyperlink ref="D45" r:id="rId92" display="javascript:startnewwin('https://gazd-a-20.asp.lgov.hu/gazd-danszentmiklos/APPS/etriusz-v3/php/cella_osszesito_megjelenito_2.php?===jAyOQAvSJM9pwZvImZm81HGMPZ9ZKqjyTqeITqlIzWjNQZkDGC5MPZjNmZ9taW5ZmZ2RGCxyJMfyzMzpGMjDwLuIJC3VwL1ZmZsA1Hn4371===','',880,660);setEnableTimer(100);"/>
    <hyperlink ref="E45" r:id="rId93" display="javascript:startnewwin('https://gazd-a-20.asp.lgov.hu/gazd-danszentmiklos/APPS/etriusz-v3/php/cella_osszesito_megjelenito_2.php?===NBvumAuMJA9RTBzuQAu91HGMPZ9ZKqjyTqeITqlIzWjNQZkDGC5MPZjNQA9taW5ZmZ2RGCxyJMfyzMztwL4pGLzIGCuuwM4DGLsA1Hn83p1===','',880,660);setEnableTimer(100);"/>
    <hyperlink ref="C46" r:id="rId94" display="javascript:startnewwin('https://gazd-a-20.asp.lgov.hu/gazd-danszentmiklos/APPS/etriusz-v3/php/cella_kaszper_atemeles_megjelenito.php?===NM1ZwLmNGZ9DwLlDJM181HGMFZ9VJoiq2KmSTqc1JL6AKne91nyEapyMPZ9ZKqjyTqeITqlIzWjNQZlDGC5MPZjNwZ9taW5ZmZ2RGCxyJMfyzMzDJAmV2ZjRGC0VzZxIJAsA1H02891===','',880,660);setEnableTimer(100);"/>
    <hyperlink ref="D46" r:id="rId95" display="javascript:startnewwin('https://gazd-a-20.asp.lgov.hu/gazd-danszentmiklos/APPS/etriusz-v3/php/cella_kaszper_atemeles_megjelenito.php?===tAlRzLuAmL9xmAwWGMx91HGMFZ9VJoiq2KmSTqc1JL6AKne91nyEapyMPZ9ZKqjyTqeITqlIzWjNQZlDGC5MPZjNmZ9taW5ZmZ2RGCxyJMfyzMzLwZuWJLmZJC5pmLlHTMsA1H9nsr1===','',880,660);setEnableTimer(100);"/>
    <hyperlink ref="E46" r:id="rId96" display="javascript:startnewwin('https://gazd-a-20.asp.lgov.hu/gazd-danszentmiklos/APPS/etriusz-v3/php/cella_osszesito_megjelenito_2.php?===DB0DmL4VTZ9RQBkVJZw91HGMPZ9ZKqjyTqeITqlIzWjNQZlDGC5MPZjNQA9taW5ZmZ2RGCxyJMfyzMzxQA0ZTBvOGCktGZvSmLsA1Hr8521===','',880,660);setEnableTimer(100);"/>
    <hyperlink ref="C47" r:id="rId97" display="javascript:startnewwin('https://gazd-a-20.asp.lgov.hu/gazd-danszentmiklos/APPS/etriusz-v3/php/cella_kaszper_atemeles_megjelenito.php?===DM5VzL1NGA9HTAvIQMy91HGMFZ9VJoiq2KmSTqc1JL6AKne91nyEapyMPZ9ZKqjyTqeITqlIzWjNQZmDGC5MPZjNwZ9taW5ZmZ2RGCxyJMfyzMzHJBvWJAjHGCyEwL1DJMsA1H97621===','',880,660);setEnableTimer(100);"/>
    <hyperlink ref="D47" r:id="rId98" display="javascript:startnewwin('https://gazd-a-20.asp.lgov.hu/gazd-danszentmiklos/APPS/etriusz-v3/php/cella_kaszper_atemeles_megjelenito.php?===DZmR2ZwOGL9VGB3ZJB581HGMFZ9VJoiq2KmSTqc1JL6AKne91nyEapyMPZ9ZKqjyTqeITqlIzWjNQZmDGC5MPZjNmZ9taW5ZmZ2RGCxyJMfyzMzRmZuAmLjRJClxmAwyGBsA1Hrsn71===','',880,660);setEnableTimer(100);"/>
    <hyperlink ref="E47" r:id="rId99" display="javascript:startnewwin('https://gazd-a-20.asp.lgov.hu/gazd-danszentmiklos/APPS/etriusz-v3/php/cella_osszesito_megjelenito_2.php?===jZxqGMmDwZ9LmZvEGBj81HGMPZ9ZKqjyTqeITqlIzWjNQZmDGC5MPZjNQA9taW5ZmZ2RGCxyJMfyzMzZQM3H2Z0VGC2ZwL0xQZsA1H650n1===','',880,660);setEnableTimer(100);"/>
    <hyperlink ref="C48" r:id="rId100" display="javascript:startnewwin('https://gazd-a-20.asp.lgov.hu/gazd-danszentmiklos/APPS/etriusz-v3/php/cella_kaszper_atemeles_megjelenito.php?===tZmxQAyWQM9VmZuMJZw91HGMFZ9VJoiq2KmSTqc1JL6AKne91nyEapyMPZ9ZKqjyTqeITqlIzWjNQZ0DGC5MPZjNwZ9taW5ZmZ2RGCxyJMfyzMzVmZ5DGMlDJClZGLzSmLsA1Hn6251===','',880,660);setEnableTimer(100);"/>
    <hyperlink ref="D48" r:id="rId101" display="javascript:startnewwin('https://gazd-a-20.asp.lgov.hu/gazd-danszentmiklos/APPS/etriusz-v3/php/cella_kaszper_atemeles_megjelenito.php?===NMuATAvA2A9HJBzIJZk81HGMFZ9VJoiq2KmSTqc1JL6AKne91nyEapyMPZ9ZKqjyTqeITqlIzWjNQZ0DGC5MPZjNmZ9taW5ZmZ2RGCxyJMfyzMzDJLwEwLwqGCyywMySGZsA1H56261===','',880,660);setEnableTimer(100);"/>
    <hyperlink ref="E48" r:id="rId102" display="javascript:startnewwin('https://gazd-a-20.asp.lgov.hu/gazd-danszentmiklos/APPS/etriusz-v3/php/cella_osszesito_megjelenito_2.php?===DZ1tmAxSGA9xwLjZQZl81HGMPZ9ZKqjyTqeITqlIzWjNQZ0DGC5MPZjNQA9taW5ZmZ2RGCxyJMfyzMzRGA4pQMkHGC5VTZmNwZsA1Hn0551===','',880,660);setEnableTimer(100);"/>
    <hyperlink ref="C49" r:id="rId103" display="javascript:startnewwin('https://gazd-a-20.asp.lgov.hu/gazd-danszentmiklos/APPS/etriusz-v3/php/cella_kaszper_atemeles_megjelenito.php?===jL4ZQB2LTA9L2LzAzA281HGMFZ9VJoiq2KmSTqc1JL6AKne91nyEapyMPZ9ZKqjyTqeITqlIzWjNQZ1DGC5MPZjNwZ9taW5ZmZ2RGCxyJMfyzMzZTBmtwAzEGCzAzMwMwAsA1H65761===','',880,660);setEnableTimer(100);"/>
    <hyperlink ref="D49" r:id="rId104" display="javascript:startnewwin('https://gazd-a-20.asp.lgov.hu/gazd-danszentmiklos/APPS/etriusz-v3/php/cella_kaszper_atemeles_megjelenito.php?===tZjLGBuSwZ9LGM1R2Lj81HGMFZ9VJoiq2KmSTqc1JL6AKne91nyEapyMPZ9ZKqjyTqeITqlIzWjNQZ1DGC5MPZjNmZ9taW5ZmZ2RGCxyJMfyzMzVQZ2xGLkVGC2HJAuATZsA1H2o891===','',880,660);setEnableTimer(100);"/>
    <hyperlink ref="E49" r:id="rId105" display="javascript:startnewwin('https://gazd-a-20.asp.lgov.hu/gazd-danszentmiklos/APPS/etriusz-v3/php/cella_osszesito_megjelenito_2.php?===NAlH2A0LwZ9NQZwWwMk81HGMPZ9ZKqjyTqeITqlIzWjNQZ1DGC5MPZjNQA9taW5ZmZ2RGCxyJMfyzMzDwZyqQA2VGCjNmLlLJZsA1Hpo611===','',880,660);setEnableTimer(100);"/>
    <hyperlink ref="C50" r:id="rId106" display="javascript:startnewwin('https://gazd-a-20.asp.lgov.hu/gazd-danszentmiklos/APPS/etriusz-v3/php/cella_osszesito_megjelenito_2.php?===tZvyGZmRQM9DJAzOwMj81HGMPZ9ZKqjyTqeITqlIzWjNQZ2DGC5MPZjNwZ9taW5ZmZ2RGCxyJMfyzMzVwL5RmZkDJCxIwMjLTZsA1Hqp161===','',880,660);setEnableTimer(100);"/>
    <hyperlink ref="D50" r:id="rId107" display="javascript:startnewwin('https://gazd-a-20.asp.lgov.hu/gazd-danszentmiklos/APPS/etriusz-v3/php/cella_osszesito_megjelenito_2.php?===tL3tQAyAGB9RzMjtmZ581HGMPZ9ZKqjyTqeITqlIzWjNQZ2DGC5MPZjNmZ9taW5ZmZ2RGCxyJMfyzMzV2A4DGMmxGCuMTZ4ZGBsA1H35321===','',880,660);setEnableTimer(100);"/>
    <hyperlink ref="E50" r:id="rId108" display="javascript:startnewwin('https://gazd-a-20.asp.lgov.hu/gazd-danszentmiklos/APPS/etriusz-v3/php/cella_osszesito_megjelenito_2.php?===NM0Z2ZkH2L9H2L0HzZu91HGMPZ9ZKqjyTqeITqlIzWjNQZ2DGC5MPZjNQA9taW5ZmZ2RGCxyJMfyzMzDTAwAGZyAJCyATAyWGLsA1H6on41===','',880,660);setEnableTimer(100);"/>
    <hyperlink ref="C51" r:id="rId109" display="javascript:startnewwin('https://gazd-a-20.asp.lgov.hu/gazd-danszentmiklos/APPS/etriusz-v3/php/cella_osszesito_megjelenito_2.php?===jZvSGAmZGZ9pwA2tQMy91HGMPZ9ZKqjyTqeITqlIzWjNQZ3DGC5MPZjNwZ9taW5ZmZ2RGCxyJMfyzMzZwLkHmZmRGC3LwA4DJMsA1H22721===','',880,660);setEnableTimer(100);"/>
    <hyperlink ref="D51" r:id="rId110" display="javascript:startnewwin('https://gazd-a-20.asp.lgov.hu/gazd-danszentmiklos/APPS/etriusz-v3/php/cella_osszesito_megjelenito_2.php?===jL4LwAzqwL9ZJLyAJZz91HGMPZ9ZKqjyTqeITqlIzWjNQZ3DGC5MPZjNmZ9taW5ZmZ2RGCxyJMfyzMzZTB2LwM3VJCwSJMwSwMsA1H85161===','',880,660);setEnableTimer(100);"/>
    <hyperlink ref="E51" r:id="rId111" display="javascript:startnewwin('https://gazd-a-20.asp.lgov.hu/gazd-danszentmiklos/APPS/etriusz-v3/php/cella_osszesito_megjelenito_2.php?===NB4NGAxE2Z9ZwM2xGL581HGMPZ9ZKqjyTqeITqlIzWjNQZ3DGC5MPZjNQA9taW5ZmZ2RGCxyJMfyzMztQBjHQMxAGCmLzA5RJBsA1H66qp1===','',880,660);setEnableTimer(100);"/>
    <hyperlink ref="C52" r:id="rId112" display="javascript:startnewwin('https://gazd-a-20.asp.lgov.hu/gazd-danszentmiklos/APPS/etriusz-v3/php/cella_kaszper_atemeles_megjelenito.php?===jLzAmA4LTZ9VzL3xmZz91HGMFZ9VJoiq2KmSTqc1JL6AKne91nyEapyMPZ9ZKqjyTqeITqlIzWjNQZ4DGC5MPZjNwZ9taW5ZmZ2RGCxyJMfyzMzZzMmpQBzOGCvW2A5ZwMsA1H19821===','',880,660);setEnableTimer(100);"/>
    <hyperlink ref="D52" r:id="rId113" display="javascript:startnewwin('https://gazd-a-20.asp.lgov.hu/gazd-danszentmiklos/APPS/etriusz-v3/php/cella_kaszper_atemeles_megjelenito.php?===jLzAmA4LTZ9VzL3xmZz91HGMFZ9VJoiq2KmSTqc1JL6AKne91nyEapyMPZ9ZKqjyTqeITqlIzWjNQZ4DGC5MPZjNmZ9taW5ZmZ2RGCxyJMfyzMzZzMmpQBzOGCvW2A5ZwMsA1H86181===','',880,660);setEnableTimer(100);"/>
    <hyperlink ref="E52" r:id="rId114" display="javascript:startnewwin('https://gazd-a-20.asp.lgov.hu/gazd-danszentmiklos/APPS/etriusz-v3/php/cella_osszesito_megjelenito_2.php?===NB1H2LzMGL9xQZjHGLu91HGMPZ9ZKqjyTqeITqlIzWjNQZ4DGC5MPZjNQA9taW5ZmZ2RGCxyJMfyzMztGAyAzM2RJC5NQZ1RJLsA1H4nqp1===','',880,660);setEnableTimer(100);"/>
    <hyperlink ref="C53" r:id="rId115" display="javascript:startnewwin('https://gazd-a-20.asp.lgov.hu/gazd-danszentmiklos/APPS/etriusz-v3/php/cella_kaszper_atemeles_megjelenito.php?===DBwEzZvEzL9HmLjxQZy91HGMFZ9VJoiq2KmSTqc1JL6AKne91nyEapyMPZ9ZKqjyTqeITqlIzWjNQZ5DGC5MPZjNwZ9taW5ZmZ2RGCxyJMfyzMzxmLxWwLxWJC1ZTZ5NGMsA1H91p71===','',880,660);setEnableTimer(100);"/>
    <hyperlink ref="D53" r:id="rId116" display="javascript:startnewwin('https://gazd-a-20.asp.lgov.hu/gazd-danszentmiklos/APPS/etriusz-v3/php/cella_kaszper_atemeles_megjelenito.php?===NMyE2ZzEwL9ZmLwE2A481HGMFZ9VJoiq2KmSTqc1JL6AKne91nyEapyMPZ9ZKqjyTqeITqlIzWjNQZ5DGC5MPZjNmZ9taW5ZmZ2RGCxyJMfyzMzDJMxAwM0VJCmZ2LxqQBsA1H7os71===','',880,660);setEnableTimer(100);"/>
    <hyperlink ref="E53" r:id="rId117" display="javascript:startnewwin('https://gazd-a-20.asp.lgov.hu/gazd-danszentmiklos/APPS/etriusz-v3/php/cella_osszesito_megjelenito_2.php?===DM4pQMxWQB9HGA1D2L481HGMPZ9ZKqjyTqeITqlIzWjNQZ5DGC5MPZjNQA9taW5ZmZ2RGCxyJMfyzMzHTB3DTMltGC1HGAxATBsA1H4r911===','',880,660);setEnableTimer(100);"/>
    <hyperlink ref="C54" r:id="rId118" display="javascript:startnewwin('https://gazd-a-20.asp.lgov.hu/gazd-danszentmiklos/APPS/etriusz-v3/php/cella_kaszper_atemeles_megjelenito.php?===jZuWQMkpmZ9pmZ0NwL581HGMFZ9VJoiq2KmSTqc1JL6AKne91nyEapyMPZ9ZKqjyTqeITqlIzWjNQZjHGC5MPZjNwZ9taW5ZmZ2RGCxyJMfyzMzZGLlDJZ3ZGC3ZQAjVJBsA1H67o41===','',880,660);setEnableTimer(100);"/>
    <hyperlink ref="D54" r:id="rId119" display="javascript:startnewwin('https://gazd-a-20.asp.lgov.hu/gazd-danszentmiklos/APPS/etriusz-v3/php/cella_kaszper_atemeles_megjelenito.php?===tAjV2Z4HJA9LGZlVmA181HGMFZ9VJoiq2KmSTqc1JL6AKne91nyEapyMPZ9ZKqjyTqeITqlIzWjNQZjHGC5MPZjNmZ9taW5ZmZ2RGCxyJMfyzMzLQZvAQByIGC2RwZlpGAsA1H67ss1===','',880,660);setEnableTimer(100);"/>
    <hyperlink ref="E54" r:id="rId120" display="javascript:startnewwin('https://gazd-a-20.asp.lgov.hu/gazd-danszentmiklos/APPS/etriusz-v3/php/cella_osszesito_megjelenito_2.php?===DAxOGAkD2Z9RTA2HmA381HGMPZ9ZKqjyTqeITqlIzWjNQZjHGC5MPZjNQA9taW5ZmZ2RGCxyJMfyzMzHQMjHGZxAGCuEwA1pmAsA1H33861===','',880,660);setEnableTimer(100);"/>
    <hyperlink ref="C55" r:id="rId121" display="javascript:startnewwin('https://gazd-a-20.asp.lgov.hu/gazd-danszentmiklos/APPS/etriusz-v3/php/cella_kaszper_atemeles_megjelenito.php?===tZyE2ZjL2A9ZwZwWGL081HGMFZ9VJoiq2KmSTqc1JL6AKne91nyEapyMPZ9ZKqjyTqeITqlIzWjNQZkHGC5MPZjNwZ9taW5ZmZ2RGCxyJMfyzMzVGMxAQZzqGCmVmLlRTAsA1H748s1===','',880,660);setEnableTimer(100);"/>
    <hyperlink ref="D55" r:id="rId122" display="javascript:startnewwin('https://gazd-a-20.asp.lgov.hu/gazd-danszentmiklos/APPS/etriusz-v3/php/cella_kaszper_atemeles_megjelenito.php?===jZxITA0HTA9DJM5VJZl81HGMFZ9VJoiq2KmSTqc1JL6AKne91nyEapyMPZ9ZKqjyTqeITqlIzWjNQZkHGC5MPZjNmZ9taW5ZmZ2RGCxyJMfyzMzZQMyEQAyEGCxIJBvSwZsA1Ho1411===','',880,660);setEnableTimer(100);"/>
    <hyperlink ref="E55" r:id="rId123" display="javascript:startnewwin('https://gazd-a-20.asp.lgov.hu/gazd-danszentmiklos/APPS/etriusz-v3/php/cella_osszesito_megjelenito_2.php?===DA3LJZzWQM9L2AjZTMv91HGMPZ9ZKqjyTqeITqlIzWjNQZkHGC5MPZjNQA9taW5ZmZ2RGCxyJMfyzMzHmAzSwMlDJCzqQZwEzLsA1Hp1ro1===','',880,660);setEnableTimer(100);"/>
    <hyperlink ref="C56" r:id="rId124" display="javascript:startnewwin('https://gazd-a-20.asp.lgov.hu/gazd-danszentmiklos/APPS/etriusz-v3/php/cella_kaszper_atemeles_megjelenito.php?===jA1LJL2VmL9xwZ3HTB181HGMFZ9VJoiq2KmSTqc1JL6AKne91nyEapyMPZ9ZKqjyTqeITqlIzWjNQZlHGC5MPZjNwZ9taW5ZmZ2RGCxyJMfyzMzpGAzSzAlZJC5VmAyuGAsA1H67151===','',880,660);setEnableTimer(100);"/>
    <hyperlink ref="D56" r:id="rId125" display="javascript:startnewwin('https://gazd-a-20.asp.lgov.hu/gazd-danszentmiklos/APPS/etriusz-v3/php/cella_kaszper_atemeles_megjelenito.php?===tZ2VmZwWJL9VwA3Z2Zz91HGMFZ9VJoiq2KmSTqc1JL6AKne91nyEapyMPZ9ZKqjyTqeITqlIzWjNQZlHGC5MPZjNmZ9taW5ZmZ2RGCxyJMfyzMzVwAlZmLvSJClLmAwAwMsA1H286n1===','',880,660);setEnableTimer(100);"/>
    <hyperlink ref="E56" r:id="rId126" display="javascript:startnewwin('https://gazd-a-20.asp.lgov.hu/gazd-danszentmiklos/APPS/etriusz-v3/php/cella_osszesito_megjelenito_2.php?===NAmZGA4twA9DTAlLwA081HGMPZ9ZKqjyTqeITqlIzWjNQZlHGC5MPZjNQA9taW5ZmZ2RGCxyJMfyzMzDmZmHQB4LGCxEwZ2LQAsA1H42o11===','',880,660);setEnableTimer(100);"/>
    <hyperlink ref="E57" r:id="rId127" display="javascript:startnewwin('https://gazd-a-20.asp.lgov.hu/gazd-danszentmiklos/APPS/etriusz-v3/php/cella_osszesito_megjelenito_2.php?===jZlxGAuMGA9tmLvyQMl81HGMPZ9ZKqjyTqeITqlIzWjNQZmHGC5MPZjNQA9taW5ZmZ2RGCxyJMfyzMzZwZ5HGL2HGC4ZzL5DzZsA1Ho7141===','',880,660);setEnableTimer(100);"/>
    <hyperlink ref="E58" r:id="rId128" display="javascript:startnewwin('https://gazd-a-20.asp.lgov.hu/gazd-danszentmiklos/APPS/etriusz-v3/php/cella_osszesito_megjelenito_2.php?===jZxOmZ2Z2A9DJBwyGMl81HGMPZ9ZKqjyTqeITqlIzWjNQZ0HGC5MPZjNQA9taW5ZmZ2RGCxyJMfyzMzZQMjZwAwqGCxymL5HzZsA1H595p1===','',880,660);setEnableTimer(100);"/>
    <hyperlink ref="E59" r:id="rId129" display="javascript:startnewwin('https://gazd-a-20.asp.lgov.hu/gazd-danszentmiklos/APPS/etriusz-v3/php/cella_osszesito_megjelenito_2.php?===tLlV2LkVzA9RGMyEJMx91HGMPZ9ZKqjyTqeITqlIzWjNQZ1HGC5MPZjNQA9taW5ZmZ2RGCxyJMfyzMzVzZvAJZvMGCkHJMxITMsA1H7qr61===','',880,660);setEnableTimer(100);"/>
    <hyperlink ref="C60" r:id="rId130" display="javascript:startnewwin('https://gazd-a-20.asp.lgov.hu/gazd-danszentmiklos/APPS/etriusz-v3/php/cella_osszesito_megjelenito_2.php?===jZwM2ZmVzL9LJAzyGA081HGMPZ9ZKqjyTqeITqlIzWjNQZ2HGC5MPZjNwZ9taW5ZmZ2RGCxyJMfyzMzZmLzAmZvWJCzIwM5HQAsA1H11s61===','',880,660);setEnableTimer(100);"/>
    <hyperlink ref="D60" r:id="rId131" display="javascript:startnewwin('https://gazd-a-20.asp.lgov.hu/gazd-danszentmiklos/APPS/etriusz-v3/php/cella_osszesito_megjelenito_2.php?===tMjtQMlLGB9RwAvMGM381HGMPZ9ZKqjyTqeITqlIzWjNQZ2HGC5MPZjNmZ9taW5ZmZ2RGCxyJMfyzMzLTZ4DzZ2xGCkLwL2H2AsA1H4r4q1===','',880,660);setEnableTimer(100);"/>
    <hyperlink ref="E60" r:id="rId132" display="javascript:startnewwin('https://gazd-a-20.asp.lgov.hu/gazd-danszentmiklos/APPS/etriusz-v3/php/cella_osszesito_megjelenito_2.php?===tM0DJM2HJB9ZTM5LzZm81HGMPZ9ZKqjyTqeITqlIzWjNQZ2HGC5MPZjNQA9taW5ZmZ2RGCxyJMfyzMzLTAxIzAyyGCwEJBzWmZsA1H6o961===','',880,660);setEnableTimer(100);"/>
    <hyperlink ref="C61" r:id="rId133" display="javascript:startnewwin('https://gazd-a-20.asp.lgov.hu/gazd-danszentmiklos/APPS/etriusz-v3/php/cella_kaszper_atemeles_megjelenito.php?===DA1R2Z4ZTB9DJLyqQMz91HGMFZ9VJoiq2KmSTqc1JL6AKne91nyEapyMPZ9ZKqjyTqeITqlIzWjNQZ3HGC5MPZjNwZ9taW5ZmZ2RGCxyJMfyzMzHGAuAQBwuGCxSJM3DzMsA1H2rpq1===','',880,660);setEnableTimer(100);"/>
    <hyperlink ref="D61" r:id="rId134" display="javascript:startnewwin('https://gazd-a-20.asp.lgov.hu/gazd-danszentmiklos/APPS/etriusz-v3/php/cella_kaszper_atemeles_megjelenito.php?===jL0RzMkLwA9HGLvMwAz91HGMFZ9VJoiq2KmSTqc1JL6AKne91nyEapyMPZ9ZKqjyTqeITqlIzWjNQZ3HGC5MPZjNmZ9taW5ZmZ2RGCxyJMfyzMzZTAuMJZ2LGC1RzL2LwMsA1H39s91===','',880,660);setEnableTimer(100);"/>
    <hyperlink ref="E61" r:id="rId135" display="javascript:startnewwin('https://gazd-a-20.asp.lgov.hu/gazd-danszentmiklos/APPS/etriusz-v3/php/cella_osszesito_megjelenito_2.php?===DL3H2L0DQB9ZJLwAzMw91HGMPZ9ZKqjyTqeITqlIzWjNQZ3HGC5MPZjNQA9taW5ZmZ2RGCxyJMfyzMzR2AyATA0tGCwS2LwM2LsA1Hoq6p1===','',880,660);setEnableTimer(100);"/>
    <hyperlink ref="E62" r:id="rId136" display="javascript:startnewwin('https://gazd-a-20.asp.lgov.hu/gazd-danszentmiklos/APPS/etriusz-v3/php/cella_osszesito_megjelenito_2.php?===DBlpwZwSzM9LGA2pQBj81HGMPZ9ZKqjyTqeITqlIzWjNQZ4HGC5MPZjNQA9taW5ZmZ2RGCxyJMfyzMzxwZ3VmLuMJC2HwA3tQZsA1Ho9ss1===','',880,660);setEnableTimer(100);"/>
    <hyperlink ref="E63" r:id="rId137" display="javascript:startnewwin('https://gazd-a-20.asp.lgov.hu/gazd-danszentmiklos/APPS/etriusz-v3/php/cella_osszesito_megjelenito_2.php?===DLuOwL2VJZ9HzL2R2A181HGMPZ9ZKqjyTqeITqlIzWjNQZ5HGC5MPZjNQA9taW5ZmZ2RGCxyJMfyzMzRJLjVzAvSGCyWzAuqGAsA1H25621===','',880,660);setEnableTimer(100);"/>
    <hyperlink ref="E64" r:id="rId138" display="javascript:startnewwin('https://gazd-a-20.asp.lgov.hu/gazd-danszentmiklos/APPS/etriusz-v3/php/cella_osszesito_megjelenito_2.php?===DB0RTZxymL9RQMxSJZ281HGMPZ9ZKqjyTqeITqlIzWjNQZjLGC5MPZjNQA9taW5ZmZ2RGCxyJMfyzMzxQAuOQM5ZJCkDTMuSwAsA1H7s741===','',880,660);setEnableTimer(100);"/>
    <hyperlink ref="C65" r:id="rId139" display="javascript:startnewwin('https://gazd-a-20.asp.lgov.hu/gazd-danszentmiklos/APPS/etriusz-v3/php/cella_osszesito_megjelenito_2.php?===DBzWwLzMTZ9DJM1RGMj81HGMPZ9ZKqjyTqeITqlIzWjNQZkLGC5MPZjNwZ9taW5ZmZ2RGCxyJMfyzMzxwMlVzMzOGCxIJAkHTZsA1H37581===','',880,660);setEnableTimer(100);"/>
    <hyperlink ref="D65" r:id="rId140" display="javascript:startnewwin('https://gazd-a-20.asp.lgov.hu/gazd-danszentmiklos/APPS/etriusz-v3/php/cella_osszesito_megjelenito_2.php?===DBuE2A4NQZ9HzZyOGL481HGMPZ9ZKqjyTqeITqlIzWjNQZkLGC5MPZjNmZ9taW5ZmZ2RGCxyJMfyzMzxGLxqQBjNGCyWGMjRTBsA1H45nq1===','',880,660);setEnableTimer(100);"/>
    <hyperlink ref="E65" r:id="rId141" display="javascript:startnewwin('https://gazd-a-20.asp.lgov.hu/gazd-danszentmiklos/APPS/etriusz-v3/php/cella_osszesito_megjelenito_2.php?===NB1DQBjVzL9ZJA4ZwAy91HGMPZ9ZKqjyTqeITqlIzWjNQZkLGC5MPZjNQA9taW5ZmZ2RGCxyJMfyzMztGA0tQZvWJCwIQBmLGMsA1H337n1===','',880,660);setEnableTimer(100);"/>
    <hyperlink ref="C66" r:id="rId142" display="javascript:startnewwin('https://gazd-a-20.asp.lgov.hu/gazd-danszentmiklos/APPS/etriusz-v3/php/cella_osszesito_megjelenito_2.php?===DLmZGZ1RTZ9D2L3VTZ581HGMPZ9ZKqjyTqeITqlIzWjNQZlLGC5MPZjNwZ9taW5ZmZ2RGCxyJMfyzMzR2ZmRGAuOGCxA2AvOGBsA1H783r1===','',880,660);setEnableTimer(100);"/>
    <hyperlink ref="D66" r:id="rId143" display="javascript:startnewwin('https://gazd-a-20.asp.lgov.hu/gazd-danszentmiklos/APPS/etriusz-v3/php/cella_osszesito_megjelenito_2.php?===tA4HJAmHzL9VJLxyQM281HGMPZ9ZKqjyTqeITqlIzWjNQZlLGC5MPZjNmZ9taW5ZmZ2RGCxyJMfyzMzLQByImZyWJCvSTM5DzAsA1Hss1r1===','',880,660);setEnableTimer(100);"/>
    <hyperlink ref="E66" r:id="rId144" display="javascript:startnewwin('https://gazd-a-20.asp.lgov.hu/gazd-danszentmiklos/APPS/etriusz-v3/php/cella_osszesito_megjelenito_2.php?===jLyITBxWwL9VmZuSzM581HGMPZ9ZKqjyTqeITqlIzWjNQZlLGC5MPZjNQA9taW5ZmZ2RGCxyJMfyzMzZJMyuQMlVJClZGLuMJBsA1H9n211===','',880,660);setEnableTimer(100);"/>
    <hyperlink ref="C67" r:id="rId145" display="javascript:startnewwin('https://gazd-a-20.asp.lgov.hu/gazd-danszentmiklos/APPS/etriusz-v3/php/cella_osszesito_megjelenito_2.php?===DLxIJByE2Z9xGM5xGZ581HGMPZ9ZKqjyTqeITqlIzWjNQZmLGC5MPZjNwZ9taW5ZmZ2RGCxyJMfyzMzRTMyyGMxAGC5HJB5RGBsA1Hr9371===','',880,660);setEnableTimer(100);"/>
    <hyperlink ref="D67" r:id="rId146" display="javascript:startnewwin('https://gazd-a-20.asp.lgov.hu/gazd-danszentmiklos/APPS/etriusz-v3/php/cella_osszesito_megjelenito_2.php?===NZ0HzMkVJB9RzZ5LmAy91HGMPZ9ZKqjyTqeITqlIzWjNQZmLGC5MPZjNmZ9taW5ZmZ2RGCxyJMfyzMzNQAyMJZvyGCuWGB2pGMsA1H06581===','',880,660);setEnableTimer(100);"/>
    <hyperlink ref="E67" r:id="rId147" display="javascript:startnewwin('https://gazd-a-20.asp.lgov.hu/gazd-danszentmiklos/APPS/etriusz-v3/php/cella_osszesito_megjelenito_2.php?===NMlDJAyIQB9LTAwOGBx91HGMPZ9ZKqjyTqeITqlIzWjNQZmLGC5MPZjNQA9taW5ZmZ2RGCxyJMfyzMzDzZxIGM1tGCzEmLjxQMsA1H041r1===','',880,660);setEnableTimer(100);"/>
    <hyperlink ref="C68" r:id="rId148" display="javascript:startnewwin('https://gazd-a-20.asp.lgov.hu/gazd-danszentmiklos/APPS/etriusz-v3/php/cella_kaszper_atemeles_megjelenito.php?===tZ2LmLlRzM9LJM1V2Zv91HGMFZ9VJoiq2KmSTqc1JL6AKne91nyEapyMPZ9ZKqjyTqeITqlIzWjNQZ0LGC5MPZjNwZ9taW5ZmZ2RGCxyJMfyzMzVwA2ZzZuMJCzIJAvAwLsA1Hqp751===','',880,660);setEnableTimer(100);"/>
    <hyperlink ref="D68" r:id="rId149" display="javascript:startnewwin('https://gazd-a-20.asp.lgov.hu/gazd-danszentmiklos/APPS/etriusz-v3/php/cella_kaszper_atemeles_megjelenito.php?===tZ2LmLlRzM9LJM1V2Zv91HGMFZ9VJoiq2KmSTqc1JL6AKne91nyEapyMPZ9ZKqjyTqeITqlIzWjNQZ0LGC5MPZjNmZ9taW5ZmZ2RGCxyJMfyzMzVwA2ZzZuMJCzIJAvAwLsA1H7n851===','',880,660);setEnableTimer(100);"/>
    <hyperlink ref="E68" r:id="rId150" display="javascript:startnewwin('https://gazd-a-20.asp.lgov.hu/gazd-danszentmiklos/APPS/etriusz-v3/php/cella_osszesito_megjelenito_2.php?===DB3xGB1RJL9V2LyuGZz91HGMPZ9ZKqjyTqeITqlIzWjNQZ0LGC5MPZjNQA9taW5ZmZ2RGCxyJMfyzMzxmA5xGAuSJCvAJM4RwMsA1H2ps81===','',880,660);setEnableTimer(100);"/>
    <hyperlink ref="C69" r:id="rId151" display="javascript:startnewwin('https://gazd-a-20.asp.lgov.hu/gazd-danszentmiklos/APPS/etriusz-v3/php/cella_kaszper_atemeles_megjelenito.php?===NMmNmL2DwM9LGMvqGMz91HGMFZ9VJoiq2KmSTqc1JL6AKne91nyEapyMPZ9ZKqjyTqeITqlIzWjNQZ1LGC5MPZjNwZ9taW5ZmZ2RGCxyJMfyzMzD2ZjZzA0LJC2HzL3HzMsA1H1n931===','',880,660);setEnableTimer(100);"/>
    <hyperlink ref="D69" r:id="rId152" display="javascript:startnewwin('https://gazd-a-20.asp.lgov.hu/gazd-danszentmiklos/APPS/etriusz-v3/php/cella_kaszper_atemeles_megjelenito.php?===NMmNmL2DwM9LGMvqGMz91HGMFZ9VJoiq2KmSTqc1JL6AKne91nyEapyMPZ9ZKqjyTqeITqlIzWjNQZ1LGC5MPZjNmZ9taW5ZmZ2RGCxyJMfyzMzD2ZjZzA0LJC2HzL3HzMsA1H43681===','',880,660);setEnableTimer(100);"/>
    <hyperlink ref="E69" r:id="rId153" display="javascript:startnewwin('https://gazd-a-20.asp.lgov.hu/gazd-danszentmiklos/APPS/etriusz-v3/php/cella_osszesito_megjelenito_2.php?===DZyMmAuymL9HzZ1xQA081HGMPZ9ZKqjyTqeITqlIzWjNQZ1LGC5MPZjNQA9taW5ZmZ2RGCxyJMfyzMzRGM2pGL5ZJCyWGA5DQAsA1H27r61===','',880,660);setEnableTimer(100);"/>
    <hyperlink ref="C70" r:id="rId154" display="javascript:startnewwin('https://gazd-a-20.asp.lgov.hu/gazd-danszentmiklos/APPS/etriusz-v3/php/cella_kaszper_atemeles_megjelenito.php?===DM5RmLyA2Z9LGM3ZQBm81HGMFZ9VJoiq2KmSTqc1JL6AKne91nyEapyMPZ9ZKqjyTqeITqlIzWjNQZ2LGC5MPZjNwZ9taW5ZmZ2RGCxyJMfyzMzHJBkZJMwAGC2H2AmtmZsA1H31101===','',880,660);setEnableTimer(100);"/>
    <hyperlink ref="D70" r:id="rId155" display="javascript:startnewwin('https://gazd-a-20.asp.lgov.hu/gazd-danszentmiklos/APPS/etriusz-v3/php/cella_kaszper_atemeles_megjelenito.php?===DM5RmLyA2Z9LGM3ZQBm81HGMFZ9VJoiq2KmSTqc1JL6AKne91nyEapyMPZ9ZKqjyTqeITqlIzWjNQZ2LGC5MPZjNmZ9taW5ZmZ2RGCxyJMfyzMzHJBkZJMwAGC2H2AmtmZsA1Hn16p1===','',880,660);setEnableTimer(100);"/>
    <hyperlink ref="E70" r:id="rId156" display="javascript:startnewwin('https://gazd-a-20.asp.lgov.hu/gazd-danszentmiklos/APPS/etriusz-v3/php/cella_osszesito_megjelenito_2.php?===tLvSzAzIwA9pQB4NQBy91HGMPZ9ZKqjyTqeITqlIzWjNQZ2LGC5MPZjNQA9taW5ZmZ2RGCxyJMfyzMzVzLuMwM1LGC3tQBjtGMsA1H5prr1===','',880,660);setEnableTimer(100);"/>
    <hyperlink ref="C71" r:id="rId157" display="javascript:startnewwin('https://gazd-a-20.asp.lgov.hu/gazd-danszentmiklos/APPS/etriusz-v3/php/cella_kaszper_atemeles_megjelenito.php?===NB5DwAxWzZ9HGMyETAz91HGMFZ9VJoiq2KmSTqc1JL6AKne91nyEapyMPZ9ZKqjyTqeITqlIzWjNQZ3LGC5MPZjNwZ9taW5ZmZ2RGCxyJMfyzMztGB0LQMvWGC1HJMxEwMsA1Hrn3n1===','',880,660);setEnableTimer(100);"/>
    <hyperlink ref="D71" r:id="rId158" display="javascript:startnewwin('https://gazd-a-20.asp.lgov.hu/gazd-danszentmiklos/APPS/etriusz-v3/php/cella_kaszper_atemeles_megjelenito.php?===NB5DwAxWzZ9HGMyETAz91HGMFZ9VJoiq2KmSTqc1JL6AKne91nyEapyMPZ9ZKqjyTqeITqlIzWjNQZ3LGC5MPZjNmZ9taW5ZmZ2RGCxyJMfyzMztGB0LQMvWGC1HJMxEwMsA1H5o811===','',880,660);setEnableTimer(100);"/>
    <hyperlink ref="E71" r:id="rId159" display="javascript:startnewwin('https://gazd-a-20.asp.lgov.hu/gazd-danszentmiklos/APPS/etriusz-v3/php/cella_osszesito_megjelenito_2.php?===DL1LQBjD2L9RGLlpQBm81HGMPZ9ZKqjyTqeITqlIzWjNQZ3LGC5MPZjNQA9taW5ZmZ2RGCxyJMfyzMzRJA2tQZxAJCkRzZ3tmZsA1H17ss1===','',880,660);setEnableTimer(100);"/>
    <hyperlink ref="C72" r:id="rId160" display="javascript:startnewwin('https://gazd-a-20.asp.lgov.hu/gazd-danszentmiklos/APPS/etriusz-v3/php/cella_osszesito_megjelenito_2.php?===tAltwZmRGM9VGMjZJAk81HGMPZ9ZKqjyTqeITqlIzWjNQZ4LGC5MPZjNwZ9taW5ZmZ2RGCxyJMfyzMzLwZ4VmZkHJClHTZwIGZsA1H01pr1===','',880,660);setEnableTimer(100);"/>
    <hyperlink ref="D72" r:id="rId161" display="javascript:startnewwin('https://gazd-a-20.asp.lgov.hu/gazd-danszentmiklos/APPS/etriusz-v3/php/cella_osszesito_megjelenito_2.php?===NMmHTA3LJM9RwM0VTA281HGMPZ9ZKqjyTqeITqlIzWjNQZ4LGC5MPZjNmZ9taW5ZmZ2RGCxyJMfyzMzD2ZyEmAzIJCkLTAvEwAsA1H78r51===','',880,660);setEnableTimer(100);"/>
    <hyperlink ref="E72" r:id="rId162" display="javascript:startnewwin('https://gazd-a-20.asp.lgov.hu/gazd-danszentmiklos/APPS/etriusz-v3/php/cella_osszesito_megjelenito_2.php?===NBySzAkRQZ9tQM0LGAw91HGMPZ9ZKqjyTqeITqlIzWjNQZ4LGC5MPZjNQA9taW5ZmZ2RGCxyJMfyzMztGMuMGZkNGC4DTA2HmLsA1Hq5oq1===','',880,660);setEnableTimer(100);"/>
    <hyperlink ref="E73" r:id="rId163" display="javascript:startnewwin('https://gazd-a-20.asp.lgov.hu/gazd-danszentmiklos/APPS/etriusz-v3/php/cella_osszesito_megjelenito_2.php?===NZySwMuSmZ9pmA2NwZw91HGMPZ9ZKqjyTqeITqlIzWjNQZ5LGC5MPZjNQA9taW5ZmZ2RGCxyJMfyzMzNGMkLJLkZGC3pwAjVmLsA1H60801===','',880,660);setEnableTimer(100);"/>
    <hyperlink ref="E74" r:id="rId164" display="javascript:startnewwin('https://gazd-a-20.asp.lgov.hu/gazd-danszentmiklos/APPS/etriusz-v3/php/cella_osszesito_megjelenito_2.php?===DLkRGMuA2L9DQZ1ZGMj81HGMPZ9ZKqjyTqeITqlIzWjNQZjpGC5MPZjNQA9taW5ZmZ2RGCxyJMfyzMzRJZkHJLwAJC0NGAmHTZsA1H89op1===','',880,660);setEnableTimer(100);"/>
    <hyperlink ref="C75" r:id="rId165" display="javascript:startnewwin('https://gazd-a-20.asp.lgov.hu/gazd-danszentmiklos/APPS/etriusz-v3/php/cella_kaszper_atemeles_megjelenito.php?===NAvIGMjRQZ9HmAxIzZ081HGMFZ9VJoiq2KmSTqc1JL6AKne91nyEapyMPZ9ZKqjyTqeITqlIzWjNQZkpGC5MPZjNwZ9taW5ZmZ2RGCxyJMfyzMzDwL1HTZkNGC1pQMyWQAsA1Hrn171===','',880,660);setEnableTimer(100);"/>
    <hyperlink ref="D75" r:id="rId166" display="javascript:startnewwin('https://gazd-a-20.asp.lgov.hu/gazd-danszentmiklos/APPS/etriusz-v3/php/cella_kaszper_atemeles_megjelenito.php?===NAvIGMjRQZ9HmAxIzZ081HGMFZ9VJoiq2KmSTqc1JL6AKne91nyEapyMPZ9ZKqjyTqeITqlIzWjNQZkpGC5MPZjNmZ9taW5ZmZ2RGCxyJMfyzMzDwL1HTZkNGC1pQMyWQAsA1H38251===','',880,660);setEnableTimer(100);"/>
    <hyperlink ref="E75" r:id="rId167" display="javascript:startnewwin('https://gazd-a-20.asp.lgov.hu/gazd-danszentmiklos/APPS/etriusz-v3/php/cella_osszesito_megjelenito_2.php?===tL3tGLvOGB9LzL0RGMj81HGMPZ9ZKqjyTqeITqlIzWjNQZkpGC5MPZjNQA9taW5ZmZ2RGCxyJMfyzMzV2A4RzLjxGCzWTAkHTZsA1Hqs281===','',880,660);setEnableTimer(100);"/>
    <hyperlink ref="C76" r:id="rId168" display="javascript:startnewwin('https://gazd-a-20.asp.lgov.hu/gazd-danszentmiklos/APPS/etriusz-v3/php/cella_kaszper_atemeles_megjelenito.php?===DLvWTZyEQM9RmZ5VzAm81HGMFZ9VJoiq2KmSTqc1JL6AKne91nyEapyMPZ9ZKqjyTqeITqlIzWjNQZlpGC5MPZjNwZ9taW5ZmZ2RGCxyJMfyzMzRzLvOGM0DJCkZGBvMmZsA1H4s9q1===','',880,660);setEnableTimer(100);"/>
    <hyperlink ref="D76" r:id="rId169" display="javascript:startnewwin('https://gazd-a-20.asp.lgov.hu/gazd-danszentmiklos/APPS/etriusz-v3/php/cella_kaszper_atemeles_megjelenito.php?===DLvWTZyEQM9RmZ5VzAm81HGMFZ9VJoiq2KmSTqc1JL6AKne91nyEapyMPZ9ZKqjyTqeITqlIzWjNQZlpGC5MPZjNmZ9taW5ZmZ2RGCxyJMfyzMzRzLvOGM0DJCkZGBvMmZsA1Ho4q41===','',880,660);setEnableTimer(100);"/>
    <hyperlink ref="E76" r:id="rId170" display="javascript:startnewwin('https://gazd-a-20.asp.lgov.hu/gazd-danszentmiklos/APPS/etriusz-v3/php/cella_osszesito_megjelenito_2.php?===tZkRTB5RTM9ZJMwqQMv91HGMPZ9ZKqjyTqeITqlIzWjNQZlpGC5MPZjNQA9taW5ZmZ2RGCxyJMfyzMzVGZuuGBuEJCwI2L3DzLsA1H4nn21===','',880,660);setEnableTimer(100);"/>
    <hyperlink ref="C77" r:id="rId171" display="javascript:startnewwin('https://gazd-a-20.asp.lgov.hu/gazd-danszentmiklos/APPS/etriusz-v3/php/cella_osszesito_megjelenito_2.php?===DBwqmZkLJM9VQMlZ2A181HGMPZ9ZKqjyTqeITqlIzWjNQZmpGC5MPZjNwZ9taW5ZmZ2RGCxyJMfyzMzxmL3ZGZzIJClDzZwqGAsA1Hp30o1===','',880,660);setEnableTimer(100);"/>
    <hyperlink ref="D77" r:id="rId172" display="javascript:startnewwin('https://gazd-a-20.asp.lgov.hu/gazd-danszentmiklos/APPS/etriusz-v3/php/cella_osszesito_megjelenito_2.php?===DBjpmAmRGM9ZQZ2H2Lv91HGMPZ9ZKqjyTqeITqlIzWjNQZmpGC5MPZjNmZ9taW5ZmZ2RGCxyJMfyzMzxQZ3pmZkHJCmNwAyAzLsA1Hq7rq1===','',880,660);setEnableTimer(100);"/>
    <hyperlink ref="E77" r:id="rId173" display="javascript:startnewwin('https://gazd-a-20.asp.lgov.hu/gazd-danszentmiklos/APPS/etriusz-v3/php/cella_osszesito_megjelenito_2.php?===NM1LmAzMGM9HGZxAwA081HGMPZ9ZKqjyTqeITqlIzWjNQZmpGC5MPZjNQA9taW5ZmZ2RGCxyJMfyzMzDJA2pwM2HJC1RQMmLQAsA1Hq7171===','',880,660);setEnableTimer(100);"/>
    <hyperlink ref="C78" r:id="rId174" display="javascript:startnewwin('https://gazd-a-20.asp.lgov.hu/gazd-danszentmiklos/APPS/etriusz-v3/php/cella_kaszper_atemeles_megjelenito.php?===NMjxwZvAGM9HQA5ZwZz91HGMFZ9VJoiq2KmSTqc1JL6AKne91nyEapyMPZ9ZKqjyTqeITqlIzWjNQZ0pGC5MPZjNwZ9taW5ZmZ2RGCxyJMfyzMzDTZ5VwLmHJC1DGBmVwMsA1Hno971===','',880,660);setEnableTimer(100);"/>
    <hyperlink ref="D78" r:id="rId175" display="javascript:startnewwin('https://gazd-a-20.asp.lgov.hu/gazd-danszentmiklos/APPS/etriusz-v3/php/cella_kaszper_atemeles_megjelenito.php?===NMjxwZvAGM9HQA5ZwZz91HGMFZ9VJoiq2KmSTqc1JL6AKne91nyEapyMPZ9ZKqjyTqeITqlIzWjNQZ0pGC5MPZjNmZ9taW5ZmZ2RGCxyJMfyzMzDTZ5VwLmHJC1DGBmVwMsA1H4s481===','',880,660);setEnableTimer(100);"/>
    <hyperlink ref="E78" r:id="rId176" display="javascript:startnewwin('https://gazd-a-20.asp.lgov.hu/gazd-danszentmiklos/APPS/etriusz-v3/php/cella_osszesito_megjelenito_2.php?===tM3NGMlD2L9NmAlRGB581HGMPZ9ZKqjyTqeITqlIzWjNQZ0pGC5MPZjNQA9taW5ZmZ2RGCxyJMfyzMzL2AjHzZxAJCjpwZkxGBsA1Hrp0o1===','',880,660);setEnableTimer(100);"/>
    <hyperlink ref="C79" r:id="rId177" display="javascript:startnewwin('https://gazd-a-20.asp.lgov.hu/gazd-danszentmiklos/APPS/etriusz-v3/php/cella_kaszper_atemeles_megjelenito.php?===NA4LwLxEwL9VJB3LJZl81HGMFZ9VJoiq2KmSTqc1JL6AKne91nyEapyMPZ9ZKqjyTqeITqlIzWjNQZ1pGC5MPZjNwZ9taW5ZmZ2RGCxyJMfyzMzDQB2VTM0VJCvymAzSwZsA1H93031===','',880,660);setEnableTimer(100);"/>
    <hyperlink ref="D79" r:id="rId178" display="javascript:startnewwin('https://gazd-a-20.asp.lgov.hu/gazd-danszentmiklos/APPS/etriusz-v3/php/cella_kaszper_atemeles_megjelenito.php?===NA4LwLxEwL9VJB3LJZl81HGMFZ9VJoiq2KmSTqc1JL6AKne91nyEapyMPZ9ZKqjyTqeITqlIzWjNQZ1pGC5MPZjNmZ9taW5ZmZ2RGCxyJMfyzMzDQB2VTM0VJCvymAzSwZsA1H3q321===','',880,660);setEnableTimer(100);"/>
    <hyperlink ref="E79" r:id="rId179" display="javascript:startnewwin('https://gazd-a-20.asp.lgov.hu/gazd-danszentmiklos/APPS/etriusz-v3/php/cella_osszesito_megjelenito_2.php?===NAwIwLuSQM9DGAuWGAz91HGMPZ9ZKqjyTqeITqlIzWjNQZ1pGC5MPZjNQA9taW5ZmZ2RGCxyJMfyzMzDmL1VJLkDJC0HGLlHwMsA1H5s061===','',880,660);setEnableTimer(100);"/>
    <hyperlink ref="C80" r:id="rId180" display="javascript:startnewwin('https://gazd-a-20.asp.lgov.hu/gazd-danszentmiklos/APPS/etriusz-v3/php/cella_osszesito_megjelenito_2.php?===DBvMmL3VQB9pQB0tQBx91HGMPZ9ZKqjyTqeITqlIzWjNQZ2pGC5MPZjNwZ9taW5ZmZ2RGCxyJMfyzMzxwL2Z2AltGC3tQA4tQMsA1Hn8121===','',880,660);setEnableTimer(100);"/>
    <hyperlink ref="D80" r:id="rId181" display="javascript:startnewwin('https://gazd-a-20.asp.lgov.hu/gazd-danszentmiklos/APPS/etriusz-v3/php/cella_osszesito_megjelenito_2.php?===NMjZTMjLwM9xmZuAmAk81HGMPZ9ZKqjyTqeITqlIzWjNQZ2pGC5MPZjNmZ9taW5ZmZ2RGCxyJMfyzMzDTZwETZ2LJC5ZGLmpGZsA1Hr2p51===','',880,660);setEnableTimer(100);"/>
    <hyperlink ref="E80" r:id="rId182" display="javascript:startnewwin('https://gazd-a-20.asp.lgov.hu/gazd-danszentmiklos/APPS/etriusz-v3/php/cella_osszesito_megjelenito_2.php?===tAkRmZkpmL9LTA5RzAx91HGMPZ9ZKqjyTqeITqlIzWjNQZ2pGC5MPZjNQA9taW5ZmZ2RGCxyJMfyzMzLGZkZGZ3ZJCzEGBuMQMsA1Ho3ro1===','',880,660);setEnableTimer(100);"/>
    <hyperlink ref="C81" r:id="rId183" display="javascript:startnewwin('https://gazd-a-20.asp.lgov.hu/gazd-danszentmiklos/APPS/etriusz-v3/php/cella_kaszper_atemeles_megjelenito.php?===DZjNGMlRJZ9xwZ0V2Lj81HGMFZ9VJoiq2KmSTqc1JL6AKne91nyEapyMPZ9ZKqjyTqeITqlIzWjNQZ3pGC5MPZjNwZ9taW5ZmZ2RGCxyJMfyzMzRQZjHzZuSGC5VQAvATZsA1Hq67s1===','',880,660);setEnableTimer(100);"/>
    <hyperlink ref="D81" r:id="rId184" display="javascript:startnewwin('https://gazd-a-20.asp.lgov.hu/gazd-danszentmiklos/APPS/etriusz-v3/php/cella_kaszper_atemeles_megjelenito.php?===DZjNGMlRJZ9xwZ0V2Lj81HGMFZ9VJoiq2KmSTqc1JL6AKne91nyEapyMPZ9ZKqjyTqeITqlIzWjNQZ3pGC5MPZjNmZ9taW5ZmZ2RGCxyJMfyzMzRQZjHzZuSGC5VQAvATZsA1Hnr841===','',880,660);setEnableTimer(100);"/>
    <hyperlink ref="E81" r:id="rId185" display="javascript:startnewwin('https://gazd-a-20.asp.lgov.hu/gazd-danszentmiklos/APPS/etriusz-v3/php/cella_osszesito_megjelenito_2.php?===jLlDJMxEmA9twA5DzA181HGMPZ9ZKqjyTqeITqlIzWjNQZ3pGC5MPZjNQA9taW5ZmZ2RGCxyJMfyzMzZzZxITM0pGC4LGBxMGAsA1H2q511===','',880,660);setEnableTimer(100);"/>
    <hyperlink ref="C82" r:id="rId186" display="javascript:startnewwin('https://gazd-a-20.asp.lgov.hu/gazd-danszentmiklos/APPS/etriusz-v3/php/cella_kaszper_atemeles_megjelenito.php?===DMwEmLuMJZ9L2LuOQZ381HGMFZ9VJoiq2KmSTqc1JL6AKne91nyEapyMPZ9ZKqjyTqeITqlIzWjNQZ4pGC5MPZjNwZ9taW5ZmZ2RGCxyJMfyzMzH2L0ZJLzSGCzAJLjNmAsA1Hrn6s1===','',880,660);setEnableTimer(100);"/>
    <hyperlink ref="D82" r:id="rId187" display="javascript:startnewwin('https://gazd-a-20.asp.lgov.hu/gazd-danszentmiklos/APPS/etriusz-v3/php/cella_kaszper_atemeles_megjelenito.php?===DMwEmLuMJZ9L2LuOQZ381HGMFZ9VJoiq2KmSTqc1JL6AKne91nyEapyMPZ9ZKqjyTqeITqlIzWjNQZ4pGC5MPZjNmZ9taW5ZmZ2RGCxyJMfyzMzH2L0ZJLzSGCzAJLjNmAsA1H48651===','',880,660);setEnableTimer(100);"/>
    <hyperlink ref="E82" r:id="rId188" display="javascript:startnewwin('https://gazd-a-20.asp.lgov.hu/gazd-danszentmiklos/APPS/etriusz-v3/php/cella_osszesito_megjelenito_2.php?===NBuWTByWzM9HTB5R2A381HGMPZ9ZKqjyTqeITqlIzWjNQZ4pGC5MPZjNQA9taW5ZmZ2RGCxyJMfyzMztGLvuGMvMJCyuGBuqmAsA1H07131===','',880,660);setEnableTimer(100);"/>
    <hyperlink ref="C83" r:id="rId189" display="javascript:startnewwin('https://gazd-a-20.asp.lgov.hu/gazd-danszentmiklos/APPS/etriusz-v3/php/cella_kaszper_atemeles_megjelenito.php?===NMlHJM5tQM9LQB0VQM081HGMFZ9VJoiq2KmSTqc1JL6AKne91nyEapyMPZ9ZKqjyTqeITqlIzWjNQZ5pGC5MPZjNwZ9taW5ZmZ2RGCxyJMfyzMzDzZyIJB4DJC2tQAlDTAsA1Hs5481===','',880,660);setEnableTimer(100);"/>
    <hyperlink ref="D83" r:id="rId190" display="javascript:startnewwin('https://gazd-a-20.asp.lgov.hu/gazd-danszentmiklos/APPS/etriusz-v3/php/cella_kaszper_atemeles_megjelenito.php?===NMlHJM5tQM9LQB0VQM081HGMFZ9VJoiq2KmSTqc1JL6AKne91nyEapyMPZ9ZKqjyTqeITqlIzWjNQZ5pGC5MPZjNmZ9taW5ZmZ2RGCxyJMfyzMzDzZyIJB4DJC2tQAlDTAsA1H33671===','',880,660);setEnableTimer(100);"/>
    <hyperlink ref="E83" r:id="rId191" display="javascript:startnewwin('https://gazd-a-20.asp.lgov.hu/gazd-danszentmiklos/APPS/etriusz-v3/php/cella_osszesito_megjelenito_2.php?===jZlZwLyyGB9tGMvMJBl81HGMPZ9ZKqjyTqeITqlIzWjNQZ5pGC5MPZjNQA9taW5ZmZ2RGCxyJMfyzMzZwZmVJM5xGC4HzLzywZsA1Hrr831===','',880,660);setEnableTimer(100);"/>
    <hyperlink ref="C84" r:id="rId192" display="javascript:startnewwin('https://gazd-a-20.asp.lgov.hu/gazd-danszentmiklos/APPS/etriusz-v3/php/cella_kaszper_atemeles_megjelenito.php?===NByWQBwSGB9HJAkpGZ181HGMFZ9VJoiq2KmSTqc1JL6AKne91nyEapyMPZ9ZKqjyTqeITqlIzWjNQZjtGC5MPZjNwZ9taW5ZmZ2RGCxyJMfyzMztGMltmLkxGCyIGZ3RGAsA1H50s51===','',880,660);setEnableTimer(100);"/>
    <hyperlink ref="D84" r:id="rId193" display="javascript:startnewwin('https://gazd-a-20.asp.lgov.hu/gazd-danszentmiklos/APPS/etriusz-v3/php/cella_kaszper_atemeles_megjelenito.php?===NByWQBwSGB9HJAkpGZ181HGMFZ9VJoiq2KmSTqc1JL6AKne91nyEapyMPZ9ZKqjyTqeITqlIzWjNQZjtGC5MPZjNmZ9taW5ZmZ2RGCxyJMfyzMztGMltmLkxGCyIGZ3RGAsA1H64621===','',880,660);setEnableTimer(100);"/>
    <hyperlink ref="E84" r:id="rId194" display="javascript:startnewwin('https://gazd-a-20.asp.lgov.hu/gazd-danszentmiklos/APPS/etriusz-v3/php/cella_osszesito_megjelenito_2.php?===tA5DwA4RmZ9VmL3DzMk81HGMPZ9ZKqjyTqeITqlIzWjNQZjtGC5MPZjNQA9taW5ZmZ2RGCxyJMfyzMzLGB0LQBkZGClZ2AxMJZsA1H7p891===','',880,660);setEnableTimer(100);"/>
    <hyperlink ref="C85" r:id="rId195" display="javascript:startnewwin('https://gazd-a-20.asp.lgov.hu/gazd-danszentmiklos/APPS/etriusz-v3/php/cella_osszesito_megjelenito_2.php?===tA2xGM0RQZ9xmLvqmAj81HGMPZ9ZKqjyTqeITqlIzWjNQZktGC5MPZjNwZ9taW5ZmZ2RGCxyJMfyzMzLwA5HTAkNGC5ZzL3pQZsA1H12s61===','',880,660);setEnableTimer(100);"/>
    <hyperlink ref="D85" r:id="rId196" display="javascript:startnewwin('https://gazd-a-20.asp.lgov.hu/gazd-danszentmiklos/APPS/etriusz-v3/php/cella_osszesito_megjelenito_2.php?===tMlZmA1LmZ9pwAyEJBy91HGMPZ9ZKqjyTqeITqlIzWjNQZktGC5MPZjNmZ9taW5ZmZ2RGCxyJMfyzMzLzZmpGA2ZGC3LGMxyGMsA1H4r331===','',880,660);setEnableTimer(100);"/>
    <hyperlink ref="E85" r:id="rId197" display="javascript:startnewwin('https://gazd-a-20.asp.lgov.hu/gazd-danszentmiklos/APPS/etriusz-v3/php/cella_osszesito_megjelenito_2.php?===NA4NGB3tmA9VGB3RJL581HGMPZ9ZKqjyTqeITqlIzWjNQZktGC5MPZjNQA9taW5ZmZ2RGCxyJMfyzMzDQBjxmA4pGClxmAuSJBsA1Hs2501===','',880,660);setEnableTimer(100);"/>
    <hyperlink ref="C86" r:id="rId198" display="javascript:startnewwin('https://gazd-a-20.asp.lgov.hu/gazd-danszentmiklos/APPS/etriusz-v3/php/cella_kaszper_atemeles_megjelenito.php?===DZmHwLjHmA9pQBzIQM281HGMFZ9VJoiq2KmSTqc1JL6AKne91nyEapyMPZ9ZKqjyTqeITqlIzWjNQZltGC5MPZjNwZ9taW5ZmZ2RGCxyJMfyzMzRmZ1VTZ1pGC3twM1DzAsA1Hr5qr1===','',880,660);setEnableTimer(100);"/>
    <hyperlink ref="D86" r:id="rId199" display="javascript:startnewwin('https://gazd-a-20.asp.lgov.hu/gazd-danszentmiklos/APPS/etriusz-v3/php/cella_kaszper_atemeles_megjelenito.php?===DZmHwLjHmA9pQBzIQM281HGMFZ9VJoiq2KmSTqc1JL6AKne91nyEapyMPZ9ZKqjyTqeITqlIzWjNQZltGC5MPZjNmZ9taW5ZmZ2RGCxyJMfyzMzRmZ1VTZ1pGC3twM1DzAsA1H828n1===','',880,660);setEnableTimer(100);"/>
    <hyperlink ref="E86" r:id="rId200" display="javascript:startnewwin('https://gazd-a-20.asp.lgov.hu/gazd-danszentmiklos/APPS/etriusz-v3/php/cella_osszesito_megjelenito_2.php?===tZ5LmLzEGM9ZGM5LGMl81HGMPZ9ZKqjyTqeITqlIzWjNQZltGC5MPZjNQA9taW5ZmZ2RGCxyJMfyzMzVGB2ZzM0HJCmHJB2HzZsA1Hr05p1===','',880,660);setEnableTimer(100);"/>
    <hyperlink ref="C87" r:id="rId201" display="javascript:startnewwin('https://gazd-a-20.asp.lgov.hu/gazd-danszentmiklos/APPS/etriusz-v3/php/cella_kaszper_atemeles_megjelenito.php?===NAmZQMmDmA9HQB1HGBw91HGMFZ9VJoiq2KmSTqc1JL6AKne91nyEapyMPZ9ZKqjyTqeITqlIzWjNQZmtGC5MPZjNwZ9taW5ZmZ2RGCxyJMfyzMzDmZmD2Z0pGC1tGA1xmLsA1Hp6s61===','',880,660);setEnableTimer(100);"/>
    <hyperlink ref="D87" r:id="rId202" display="javascript:startnewwin('https://gazd-a-20.asp.lgov.hu/gazd-danszentmiklos/APPS/etriusz-v3/php/cella_kaszper_atemeles_megjelenito.php?===jLyMGA0NQA9DzZwIzAj81HGMFZ9VJoiq2KmSTqc1JL6AKne91nyEapyMPZ9ZKqjyTqeITqlIzWjNQZmtGC5MPZjNmZ9taW5ZmZ2RGCxyJMfyzMzZJM2HQAjDGCxWmLyMQZsA1H7n1r1===','',880,660);setEnableTimer(100);"/>
    <hyperlink ref="E87" r:id="rId203" display="javascript:startnewwin('https://gazd-a-20.asp.lgov.hu/gazd-danszentmiklos/APPS/etriusz-v3/php/cella_osszesito_megjelenito_2.php?===DMwI2AlZJM9LzZxI2A181HGMPZ9ZKqjyTqeITqlIzWjNQZmtGC5MPZjNQA9taW5ZmZ2RGCxyJMfyzMzH2LyqwZwIJCzWQMyqGAsA1H05671===','',880,660);setEnableTimer(100);"/>
    <hyperlink ref="C88" r:id="rId204" display="javascript:startnewwin('https://gazd-a-20.asp.lgov.hu/gazd-danszentmiklos/APPS/etriusz-v3/php/cella_kaszper_atemeles_megjelenito.php?===DMmRwM5HGZ9V2A5H2L381HGMFZ9VJoiq2KmSTqc1JL6AKne91nyEapyMPZ9ZKqjyTqeITqlIzWjNQZ0tGC5MPZjNwZ9taW5ZmZ2RGCxyJMfyzMzH2ZkLJB1RGCvqGByA2AsA1H149p1===','',880,660);setEnableTimer(100);"/>
    <hyperlink ref="D88" r:id="rId205" display="javascript:startnewwin('https://gazd-a-20.asp.lgov.hu/gazd-danszentmiklos/APPS/etriusz-v3/php/cella_kaszper_atemeles_megjelenito.php?===NMxAJZkLTA9ZJMvEJA381HGMFZ9VJoiq2KmSTqc1JL6AKne91nyEapyMPZ9ZKqjyTqeITqlIzWjNQZ0tGC5MPZjNmZ9taW5ZmZ2RGCxyJMfyzMzDTMwSGZzEGCwIzLxImAsA1Hr5461===','',880,660);setEnableTimer(100);"/>
    <hyperlink ref="E88" r:id="rId206" display="javascript:startnewwin('https://gazd-a-20.asp.lgov.hu/gazd-danszentmiklos/APPS/etriusz-v3/php/cella_osszesito_megjelenito_2.php?===jZzuwLlNGM9LGZ1DwMz91HGMPZ9ZKqjyTqeITqlIzWjNQZ0tGC5MPZjNQA9taW5ZmZ2RGCxyJMfyzMzZwM4VzZjHJC2RGA0LzMsA1H0p041===','',880,660);setEnableTimer(100);"/>
    <hyperlink ref="C89" r:id="rId207" display="javascript:startnewwin('https://gazd-a-20.asp.lgov.hu/gazd-danszentmiklos/APPS/etriusz-v3/php/cella_kaszper_atemeles_megjelenito.php?===DA3NQByW2Z9VGBkLwAl81HGMFZ9VJoiq2KmSTqc1JL6AKne91nyEapyMPZ9ZKqjyTqeITqlIzWjNQZ1tGC5MPZjNwZ9taW5ZmZ2RGCxyJMfyzMzHmAjtGMvAGClxGZ2LwZsA1H6s051===','',880,660);setEnableTimer(100);"/>
    <hyperlink ref="D89" r:id="rId208" display="javascript:startnewwin('https://gazd-a-20.asp.lgov.hu/gazd-danszentmiklos/APPS/etriusz-v3/php/cella_kaszper_atemeles_megjelenito.php?===NZzAGMxMmA9HGAwSQAu91HGMFZ9VJoiq2KmSTqc1JL6AKne91nyEapyMPZ9ZKqjyTqeITqlIzWjNQZ1tGC5MPZjNmZ9taW5ZmZ2RGCxyJMfyzMzNwMmHTM2pGC1HmLkDGLsA1H87o61===','',880,660);setEnableTimer(100);"/>
    <hyperlink ref="E89" r:id="rId209" display="javascript:startnewwin('https://gazd-a-20.asp.lgov.hu/gazd-danszentmiklos/APPS/etriusz-v3/php/cella_osszesito_megjelenito_2.php?===tA2HmL2LQM9twA0LJBl81HGMPZ9ZKqjyTqeITqlIzWjNQZ1tGC5MPZjNQA9taW5ZmZ2RGCxyJMfyzMzLwA1ZzA2DJC4LQAzywZsA1Hrp561===','',880,660);setEnableTimer(100);"/>
    <hyperlink ref="C90" r:id="rId210" display="javascript:startnewwin('https://gazd-a-20.asp.lgov.hu/gazd-danszentmiklos/APPS/etriusz-v3/php/cella_kaszper_atemeles_megjelenito.php?===tM0VmZvATZ9LJM3VmLv91HGMFZ9VJoiq2KmSTqc1JL6AKne91nyEapyMPZ9ZKqjyTqeITqlIzWjNQZ2tGC5MPZjNwZ9taW5ZmZ2RGCxyJMfyzMzLTAlZwLwOGCzI2AlZzLsA1Ho0n31===','',880,660);setEnableTimer(100);"/>
    <hyperlink ref="D90" r:id="rId211" display="javascript:startnewwin('https://gazd-a-20.asp.lgov.hu/gazd-danszentmiklos/APPS/etriusz-v3/php/cella_kaszper_atemeles_megjelenito.php?===tAxMQZ4VJZ9NmAwEJBu91HGMFZ9VJoiq2KmSTqc1JL6AKne91nyEapyMPZ9ZKqjyTqeITqlIzWjNQZ2tGC5MPZjNmZ9taW5ZmZ2RGCxyJMfyzMzLQM2NQBvSGCjpmLxyGLsA1H21281===','',880,660);setEnableTimer(100);"/>
    <hyperlink ref="E90" r:id="rId212" display="javascript:startnewwin('https://gazd-a-20.asp.lgov.hu/gazd-danszentmiklos/APPS/etriusz-v3/php/cella_osszesito_megjelenito_2.php?===jAjNmAmVmL9xGBxIQZ081HGMPZ9ZKqjyTqeITqlIzWjNQZ2tGC5MPZjNQA9taW5ZmZ2RGCxyJMfyzMzpQZjpmZlZJC5xQM1NQAsA1H4s601===','',880,660);setEnableTimer(100);"/>
    <hyperlink ref="C91" r:id="rId213" display="javascript:startnewwin('https://gazd-a-20.asp.lgov.hu/gazd-danszentmiklos/APPS/etriusz-v3/php/cella_osszesito_megjelenito_2.php?===tAyE2LmZmA9RwZ4HGMx91HGMPZ9ZKqjyTqeITqlIzWjNQZ3tGC5MPZjNwZ9taW5ZmZ2RGCxyJMfyzMzLGMxA2ZmpGCkVQB1HTMsA1H57p61===','',880,660);setEnableTimer(100);"/>
    <hyperlink ref="D91" r:id="rId214" display="javascript:startnewwin('https://gazd-a-20.asp.lgov.hu/gazd-danszentmiklos/APPS/etriusz-v3/php/cella_osszesito_megjelenito_2.php?===tA1ZTB0xQB9tGAmNGZw91HGMPZ9ZKqjyTqeITqlIzWjNQZ3tGC5MPZjNmZ9taW5ZmZ2RGCxyJMfyzMzLGAwuQA5tGC4HmZjRmLsA1H574r1===','',880,660);setEnableTimer(100);"/>
    <hyperlink ref="E91" r:id="rId215" display="javascript:startnewwin('https://gazd-a-20.asp.lgov.hu/gazd-danszentmiklos/APPS/etriusz-v3/php/cella_osszesito_megjelenito_2.php?===tMxSTBuWzZ9xmL1DTBl81HGMPZ9ZKqjyTqeITqlIzWjNQZ3tGC5MPZjNQA9taW5ZmZ2RGCxyJMfyzMzLTMuuGLvWGC5ZJAxuwZsA1H4p911===','',880,660);setEnableTimer(100);"/>
    <hyperlink ref="C94" r:id="rId216" display="javascript:startnewwin('https://gazd-a-20.asp.lgov.hu/gazd-danszentmiklos/APPS/etriusz-v3/php/cella_osszesito_megjelenito_2.php?===DZ0pGZuS2Z9RzLxOwMz91HGMPZ9ZKqjyTqeITqlIzWjNQZjxGC5MPZjNwZ9taW5ZmZ2RGCxyJMfyzMzRQA3RGLuAGCuWTMjLzMsA1H82601===','',880,660);setEnableTimer(100);"/>
    <hyperlink ref="D94" r:id="rId217" display="javascript:startnewwin('https://gazd-a-20.asp.lgov.hu/gazd-danszentmiklos/APPS/etriusz-v3/php/cella_osszesito_megjelenito_2.php?===DMmRwL5RzA9LwA0LmL381HGMPZ9ZKqjyTqeITqlIzWjNQZjxGC5MPZjNmZ9taW5ZmZ2RGCxyJMfyzMzH2ZkVJBuMGC2LQA2Z2AsA1Hqsnp1===','',880,660);setEnableTimer(100);"/>
    <hyperlink ref="E94" r:id="rId218" display="javascript:startnewwin('https://gazd-a-20.asp.lgov.hu/gazd-danszentmiklos/APPS/etriusz-v3/php/cella_osszesito_megjelenito_2.php?===NBlRwLkNGL9VGAmRJB481HGMPZ9ZKqjyTqeITqlIzWjNQZjxGC5MPZjNQA9taW5ZmZ2RGCxyJMfyzMztwZkVJZjRJClHmZuyQBsA1H63q31===','',880,660);setEnableTimer(100);"/>
    <hyperlink ref="C95" r:id="rId219" display="javascript:startnewwin('https://gazd-a-20.asp.lgov.hu/gazd-danszentmiklos/APPS/etriusz-v3/php/cella_kaszper_atemeles_megjelenito.php?===DBuA2AlZQZ9DGAlVJM481HGMFZ9VJoiq2KmSTqc1JL6AKne91nyEapyMPZ9ZKqjyTqeITqlIzWjNQZkxGC5MPZjNwZ9taW5ZmZ2RGCxyJMfyzMzxGLwqwZmNGC0HwZvITBsA1Hs3011===','',880,660);setEnableTimer(100);"/>
    <hyperlink ref="D95" r:id="rId220" display="javascript:startnewwin('https://gazd-a-20.asp.lgov.hu/gazd-danszentmiklos/APPS/etriusz-v3/php/cella_kaszper_atemeles_megjelenito.php?===NA3xQBkxwM9DGZxIGB381HGMFZ9VJoiq2KmSTqc1JL6AKne91nyEapyMPZ9ZKqjyTqeITqlIzWjNQZkxGC5MPZjNmZ9taW5ZmZ2RGCxyJMfyzMzDmA5tGZ5LJC0RQM1xmAsA1Hn63n1===','',880,660);setEnableTimer(100);"/>
    <hyperlink ref="E95" r:id="rId221" display="javascript:startnewwin('https://gazd-a-20.asp.lgov.hu/gazd-danszentmiklos/APPS/etriusz-v3/php/cella_osszesito_megjelenito_2.php?===tLxywLkLGZ9NGAzE2Z181HGMPZ9ZKqjyTqeITqlIzWjNQZkxGC5MPZjNQA9taW5ZmZ2RGCxyJMfyzMzVTM5VJZ2RGCjHwMxAGAsA1H254r1===','',880,660);setEnableTimer(100);"/>
    <hyperlink ref="C96" r:id="rId222" display="javascript:startnewwin('https://gazd-a-20.asp.lgov.hu/gazd-danszentmiklos/APPS/etriusz-v3/php/cella_kaszper_atemeles_megjelenito.php?===DZ2xQAvywA9DwAuymAx91HGMFZ9VJoiq2KmSTqc1JL6AKne91nyEapyMPZ9ZKqjyTqeITqlIzWjNQZlxGC5MPZjNwZ9taW5ZmZ2RGCxyJMfyzMzRwA5DwL5LGC0LGL5pQMsA1Hnqp11===','',880,660);setEnableTimer(100);"/>
    <hyperlink ref="D96" r:id="rId223" display="javascript:startnewwin('https://gazd-a-20.asp.lgov.hu/gazd-danszentmiklos/APPS/etriusz-v3/php/cella_kaszper_atemeles_megjelenito.php?===tZ3tQBvIzL9ZJL0L2Av91HGMFZ9VJoiq2KmSTqc1JL6AKne91nyEapyMPZ9ZKqjyTqeITqlIzWjNQZlxGC5MPZjNmZ9taW5ZmZ2RGCxyJMfyzMzVmA4twLyWJCwSTAzqwLsA1Hrp481===','',880,660);setEnableTimer(100);"/>
    <hyperlink ref="E96" r:id="rId224" display="javascript:startnewwin('https://gazd-a-20.asp.lgov.hu/gazd-danszentmiklos/APPS/etriusz-v3/php/cella_osszesito_megjelenito_2.php?===NZmDGLvAzL9DmAxqmA481HGMPZ9ZKqjyTqeITqlIzWjNQZlxGC5MPZjNQA9taW5ZmZ2RGCxyJMfyzMzNmZ0RzLwWJC0pQM3pQBsA1Hs7801===','',880,660);setEnableTimer(100);"/>
    <hyperlink ref="C97" r:id="rId225" display="javascript:startnewwin('https://gazd-a-20.asp.lgov.hu/gazd-danszentmiklos/APPS/etriusz-v3/php/cella_kaszper_atemeles_megjelenito.php?===jA2DGBuqGZ9xwLmHTMu91HGMFZ9VJoiq2KmSTqc1JL6AKne91nyEapyMPZ9ZKqjyTqeITqlIzWjNQZmxGC5MPZjNwZ9taW5ZmZ2RGCxyJMfyzMzpwA0xGL3RGC5V2ZyEJLsA1H45701===','',880,660);setEnableTimer(100);"/>
    <hyperlink ref="D97" r:id="rId226" display="javascript:startnewwin('https://gazd-a-20.asp.lgov.hu/gazd-danszentmiklos/APPS/etriusz-v3/php/cella_kaszper_atemeles_megjelenito.php?===tZvyQMkZQZ9RQZxAQBw91HGMFZ9VJoiq2KmSTqc1JL6AKne91nyEapyMPZ9ZKqjyTqeITqlIzWjNQZmxGC5MPZjNmZ9taW5ZmZ2RGCxyJMfyzMzVwL5DJZmNGCkNQMmtmLsA1H4oop1===','',880,660);setEnableTimer(100);"/>
    <hyperlink ref="E97" r:id="rId227" display="javascript:startnewwin('https://gazd-a-20.asp.lgov.hu/gazd-danszentmiklos/APPS/etriusz-v3/php/cella_osszesito_megjelenito_2.php?===jL1RzMuSwL9RJM5LJL181HGMPZ9ZKqjyTqeITqlIzWjNQZmxGC5MPZjNQA9taW5ZmZ2RGCxyJMfyzMzZJAuMJLkVJCuIJBzSJAsA1Hq58n1===','',880,660);setEnableTimer(100);"/>
    <hyperlink ref="C98" r:id="rId228" display="javascript:startnewwin('https://gazd-a-20.asp.lgov.hu/gazd-danszentmiklos/APPS/etriusz-v3/php/cella_kaszper_atemeles_megjelenito.php?===DM5pQZwIwA9NmZ5HzLk81HGMFZ9VJoiq2KmSTqc1JL6AKne91nyEapyMPZ9ZKqjyTqeITqlIzWjNQZ0xGC5MPZjNwZ9taW5ZmZ2RGCxyJMfyzMzHJB3NmL1LGCjZGByWJZsA1H6o461===','',880,660);setEnableTimer(100);"/>
    <hyperlink ref="D98" r:id="rId229" display="javascript:startnewwin('https://gazd-a-20.asp.lgov.hu/gazd-danszentmiklos/APPS/etriusz-v3/php/cella_kaszper_atemeles_megjelenito.php?===jAxImL3LGZ9LTBvumLj81HGMFZ9VJoiq2KmSTqc1JL6AKne91nyEapyMPZ9ZKqjyTqeITqlIzWjNQZ0xGC5MPZjNmZ9taW5ZmZ2RGCxyJMfyzMzpQM1Z2A2RGCzuwL4ZTZsA1H8s5q1===','',880,660);setEnableTimer(100);"/>
    <hyperlink ref="E98" r:id="rId230" display="javascript:startnewwin('https://gazd-a-20.asp.lgov.hu/gazd-danszentmiklos/APPS/etriusz-v3/php/cella_osszesito_megjelenito_2.php?===NAmHmZlDQA9H2A3RQMv91HGMPZ9ZKqjyTqeITqlIzWjNQZ0xGC5MPZjNQA9taW5ZmZ2RGCxyJMfyzMzDmZ1ZwZ0DGCyqmAkDzLsA1H97n51===','',880,660);setEnableTimer(100);"/>
    <hyperlink ref="C99" r:id="rId231" display="javascript:startnewwin('https://gazd-a-20.asp.lgov.hu/gazd-danszentmiklos/APPS/etriusz-v3/php/cella_kaszper_atemeles_megjelenito.php?===tLyEQBjxQZ9twMyITZ581HGMFZ9VJoiq2KmSTqc1JL6AKne91nyEapyMPZ9ZKqjyTqeITqlIzWjNQZ1xGC5MPZjNwZ9taW5ZmZ2RGCxyJMfyzMzVJM0tQZ5NGC4LJMyOGBsA1H87p21===','',880,660);setEnableTimer(100);"/>
    <hyperlink ref="D99" r:id="rId232" display="javascript:startnewwin('https://gazd-a-20.asp.lgov.hu/gazd-danszentmiklos/APPS/etriusz-v3/php/cella_kaszper_atemeles_megjelenito.php?===NAyEQMuyQA9HmL4NQBx91HGMFZ9VJoiq2KmSTqc1JL6AKne91nyEapyMPZ9ZKqjyTqeITqlIzWjNQZ1xGC5MPZjNmZ9taW5ZmZ2RGCxyJMfyzMzDGM0DJL5DGC1ZTBjtQMsA1H38os1===','',880,660);setEnableTimer(100);"/>
    <hyperlink ref="E99" r:id="rId233" display="javascript:startnewwin('https://gazd-a-20.asp.lgov.hu/gazd-danszentmiklos/APPS/etriusz-v3/php/cella_osszesito_megjelenito_2.php?===jL3DzL0LwL9HzL4VzLj81HGMPZ9ZKqjyTqeITqlIzWjNQZ1xGC5MPZjNQA9taW5ZmZ2RGCxyJMfyzMzZ2AxWTA2VJCyWTBvWTZsA1Hq3251===','',880,660);setEnableTimer(100);"/>
    <hyperlink ref="C100" r:id="rId234" display="javascript:startnewwin('https://gazd-a-20.asp.lgov.hu/gazd-danszentmiklos/APPS/etriusz-v3/php/cella_kaszper_atemeles_megjelenito.php?===DMvAmZ0LJL9pGMuEzMz91HGMFZ9VJoiq2KmSTqc1JL6AKne91nyEapyMPZ9ZKqjyTqeITqlIzWjNQZ2xGC5MPZjNwZ9taW5ZmZ2RGCxyJMfyzMzHzLmZQAzSJC3HJLxMzMsA1H0s921===','',880,660);setEnableTimer(100);"/>
    <hyperlink ref="D100" r:id="rId235" display="javascript:startnewwin('https://gazd-a-20.asp.lgov.hu/gazd-danszentmiklos/APPS/etriusz-v3/php/cella_kaszper_atemeles_megjelenito.php?===NByEmAlRzZ9RTBvSwLl81HGMFZ9VJoiq2KmSTqc1JL6AKne91nyEapyMPZ9ZKqjyTqeITqlIzWjNQZ2xGC5MPZjNmZ9taW5ZmZ2RGCxyJMfyzMztGM0pwZuWGCuuwLkVzZsA1Hsqn71===','',880,660);setEnableTimer(100);"/>
    <hyperlink ref="E100" r:id="rId236" display="javascript:startnewwin('https://gazd-a-20.asp.lgov.hu/gazd-danszentmiklos/APPS/etriusz-v3/php/cella_osszesito_megjelenito_2.php?===jAmVzA2pwZ9VTZvMzZk81HGMPZ9ZKqjyTqeITqlIzWjNQZ2xGC5MPZjNQA9taW5ZmZ2RGCxyJMfyzMzpmZvMwA3VGCvOwLzWGZsA1H56s71===','',880,660);setEnableTimer(100);"/>
    <hyperlink ref="C101" r:id="rId237" display="javascript:startnewwin('https://gazd-a-20.asp.lgov.hu/gazd-danszentmiklos/APPS/etriusz-v3/php/cella_osszesito_megjelenito_2.php?===jLlVwLvEwM9DJBkxmAx91HGMPZ9ZKqjyTqeITqlIzWjNQZ3xGC5MPZjNwZ9taW5ZmZ2RGCxyJMfyzMzZzZlVzL0LJCxyGZ5pQMsA1Hr7891===','',880,660);setEnableTimer(100);"/>
    <hyperlink ref="D101" r:id="rId238" display="javascript:startnewwin('https://gazd-a-20.asp.lgov.hu/gazd-danszentmiklos/APPS/etriusz-v3/php/cella_osszesito_megjelenito_2.php?===NBwSTM5RJL9DJM1pQMw91HGMPZ9ZKqjyTqeITqlIzWjNQZ3xGC5MPZjNmZ9taW5ZmZ2RGCxyJMfyzMztmLuEJBuSJCxIJA3D2LsA1Hsn021===','',880,660);setEnableTimer(100);"/>
    <hyperlink ref="E101" r:id="rId239" display="javascript:startnewwin('https://gazd-a-20.asp.lgov.hu/gazd-danszentmiklos/APPS/etriusz-v3/php/cella_osszesito_megjelenito_2.php?===jZxATZ0NQM9DzM0ZTZu91HGMPZ9ZKqjyTqeITqlIzWjNQZ3xGC5MPZjNQA9taW5ZmZ2RGCxyJMfyzMzZQMwOQAjDJCxMTAwOGLsA1Hq4101===','',880,660);setEnableTimer(100);"/>
    <hyperlink ref="C102" r:id="rId240" display="javascript:startnewwin('https://gazd-a-20.asp.lgov.hu/gazd-danszentmiklos/APPS/etriusz-v3/php/cella_kaszper_atemeles_megjelenito.php?===jZlD2Z5pGL9LQZ2pmZ081HGMFZ9VJoiq2KmSTqc1JL6AKne91nyEapyMPZ9ZKqjyTqeITqlIzWjNQZ4xGC5MPZjNwZ9taW5ZmZ2RGCxyJMfyzMzZwZxAGB3RJC2NwA3ZQAsA1Hn0491===','',880,660);setEnableTimer(100);"/>
    <hyperlink ref="D102" r:id="rId241" display="javascript:startnewwin('https://gazd-a-20.asp.lgov.hu/gazd-danszentmiklos/APPS/etriusz-v3/php/cella_kaszper_atemeles_megjelenito.php?===NBlHzAmZ2L9pQZ5VTMy91HGMFZ9VJoiq2KmSTqc1JL6AKne91nyEapyMPZ9ZKqjyTqeITqlIzWjNQZ4xGC5MPZjNmZ9taW5ZmZ2RGCxyJMfyzMztwZyMmZwAJC3NGBvEJMsA1Hrr411===','',880,660);setEnableTimer(100);"/>
    <hyperlink ref="E102" r:id="rId242" display="javascript:startnewwin('https://gazd-a-20.asp.lgov.hu/gazd-danszentmiklos/APPS/etriusz-v3/php/cella_osszesito_megjelenito_2.php?===tZ5ZQM4VJA9LzA2LGM181HGMPZ9ZKqjyTqeITqlIzWjNQZ4xGC5MPZjNQA9taW5ZmZ2RGCxyJMfyzMzVGBmDTBvIGCzMwA2HJAsA1H418p1===','',880,660);setEnableTimer(100);"/>
    <hyperlink ref="C103" r:id="rId243" display="javascript:startnewwin('https://gazd-a-20.asp.lgov.hu/gazd-danszentmiklos/APPS/etriusz-v3/php/cella_kaszper_atemeles_megjelenito.php?===DL2RJMlVTB9tQZuSGLv91HGMFZ9VJoiq2KmSTqc1JL6AKne91nyEapyMPZ9ZKqjyTqeITqlIzWjNQZ5xGC5MPZjNwZ9taW5ZmZ2RGCxyJMfyzMzRzAuIzZvuGC4NGLkRzLsA1Hq97p1===','',880,660);setEnableTimer(100);"/>
    <hyperlink ref="D103" r:id="rId244" display="javascript:startnewwin('https://gazd-a-20.asp.lgov.hu/gazd-danszentmiklos/APPS/etriusz-v3/php/cella_kaszper_atemeles_megjelenito.php?===NMxWGZ2LQZ9HmAkLmZk81HGMFZ9VJoiq2KmSTqc1JL6AKne91nyEapyMPZ9ZKqjyTqeITqlIzWjNQZ5xGC5MPZjNmZ9taW5ZmZ2RGCxyJMfyzMzDTMlRwA2NGC1pGZ2ZGZsA1H4rn71===','',880,660);setEnableTimer(100);"/>
    <hyperlink ref="E103" r:id="rId245" display="javascript:startnewwin('https://gazd-a-20.asp.lgov.hu/gazd-danszentmiklos/APPS/etriusz-v3/php/cella_osszesito_megjelenito_2.php?===NZmxQA0tGA9tGZ2DzL581HGMPZ9ZKqjyTqeITqlIzWjNQZ5xGC5MPZjNQA9taW5ZmZ2RGCxyJMfyzMzNmZ5DQA4HGC4RwAxWJBsA1H10671===','',880,660);setEnableTimer(100);"/>
    <hyperlink ref="C104" r:id="rId246" display="javascript:startnewwin('https://gazd-a-20.asp.lgov.hu/gazd-danszentmiklos/APPS/etriusz-v3/php/cella_kaszper_atemeles_megjelenito.php?==RGAyAzA1DGC2LQAvEQZsA1HzRGCv12oa91puEKngSzrmy2nsgJM0WKMzNGCmIUpcE3nyEapyMPZjNQZjRGC5MPZjNwZ9taW5ZmZ2RGCxyJMfyzMzRGAyAzA1DGC2LQAvEQZsA1H50381==','',880,660);setEnableTimer(100);"/>
    <hyperlink ref="D104" r:id="rId247" display="javascript:startnewwin('https://gazd-a-20.asp.lgov.hu/gazd-danszentmiklos/APPS/etriusz-v3/php/cella_kaszper_atemeles_megjelenito.php?==VwL0HGZmRGCjtGLkHzLsA1HzRGCv12oa91puEKngSzrmy2nsgJM0WKMzNGCmIUpcE3nyEapyMPZjNQZjRGC5MPZjNmZ9taW5ZmZ2RGCxyJMfyzMzVwL0HGZmRGCjtGLkHzLsA1Hsp781==','',880,660);setEnableTimer(100);"/>
    <hyperlink ref="E104" r:id="rId248" display="javascript:startnewwin('https://gazd-a-20.asp.lgov.hu/gazd-danszentmiklos/APPS/etriusz-v3/php/cella_osszesito_megjelenito_2.php?==NGL5VmZ1NGCmLQA3VQBsA1HzNGCmIUpcE3nyEapyMPZjNQZjRGC5MPZjNQA9taW5ZmZ2RGCxyJMfyzMzNGL5VmZ1NGCmLQA3VQBsA1H01841==','',880,660);setEnableTimer(100);"/>
    <hyperlink ref="C105" r:id="rId249" display="javascript:startnewwin('https://gazd-a-20.asp.lgov.hu/gazd-danszentmiklos/APPS/etriusz-v3/php/cella_kaszper_atemeles_megjelenito.php?==NGZ3R2LkDGCjDGZxAQBsA1HzRGCv12oa91puEKngSzrmy2nsgJM0WKMzNGCmIUpcE3nyEapyMPZjNGZjRGC5MPZjNwZ9taW5ZmZ2RGCxyJMfyzMzNGZ3R2LkDGCjDGZxAQBsA1H09591==','',880,660);setEnableTimer(100);"/>
    <hyperlink ref="D105" r:id="rId250" display="javascript:startnewwin('https://gazd-a-20.asp.lgov.hu/gazd-danszentmiklos/APPS/etriusz-v3/php/cella_kaszper_atemeles_megjelenito.php?==DQMzIJByIJCjLJZzA2AsA1HzRGCv12oa91puEKngSzrmy2nsgJM0WKMzNGCmIUpcE3nyEapyMPZjNGZjRGC5MPZjNmZ9taW5ZmZ2RGCxyJMfyzMzDQMzIJByIJCjLJZzA2AsA1H5q7p1==','',880,660);setEnableTimer(100);"/>
    <hyperlink ref="E105" r:id="rId251" display="javascript:startnewwin('https://gazd-a-20.asp.lgov.hu/gazd-danszentmiklos/APPS/etriusz-v3/php/cella_osszesito_megjelenito_2.php?==RQAlVwM1VJClVTB3DJMsA1HzNGCmIUpcE3nyEapyMPZjNGZjRGC5MPZjNQA9taW5ZmZ2RGCxyJMfyzMzRQAlVwM1VJClVTB3DJMsA1Hqrp61==','',880,660);setEnableTimer(100);"/>
    <hyperlink ref="C106" r:id="rId252" display="javascript:startnewwin('https://gazd-a-20.asp.lgov.hu/gazd-danszentmiklos/APPS/etriusz-v3/php/cella_kaszper_atemeles_megjelenito.php?==RQA1xQB0VJC2DQM2HwLsA1HzRGCv12oa91puEKngSzrmy2nsgJM0WKMzNGCmIUpcE3nyEapyMPZjNwZjRGC5MPZjNwZ9taW5ZmZ2RGCxyJMfyzMzRQA1xQB0VJC2DQM2HwLsA1H677s1==','',880,660);setEnableTimer(100);"/>
    <hyperlink ref="D106" r:id="rId253" display="javascript:startnewwin('https://gazd-a-20.asp.lgov.hu/gazd-danszentmiklos/APPS/etriusz-v3/php/cella_kaszper_atemeles_megjelenito.php?==pwZuMQA4LJCmHTA0HQZsA1HzRGCv12oa91puEKngSzrmy2nsgJM0WKMzNGCmIUpcE3nyEapyMPZjNwZjRGC5MPZjNmZ9taW5ZmZ2RGCxyJMfyzMzpwZuMQA4LJCmHTA0HQZsA1H18qs1==','',880,660);setEnableTimer(100);"/>
    <hyperlink ref="E106" r:id="rId254" display="javascript:startnewwin('https://gazd-a-20.asp.lgov.hu/gazd-danszentmiklos/APPS/etriusz-v3/php/cella_osszesito_megjelenito_2.php?==pmZwWJM5RGCyyQAyEwLsA1HzNGCmIUpcE3nyEapyMPZjNwZjRGC5MPZjNQA9taW5ZmZ2RGCxyJMfyzMzpmZwWJM5RGCyyQAyEwLsA1Hr3r81==','',880,660);setEnableTimer(100);"/>
    <hyperlink ref="C107" r:id="rId255" display="javascript:startnewwin('https://gazd-a-20.asp.lgov.hu/gazd-danszentmiklos/APPS/etriusz-v3/php/cella_osszesito_megjelenito_2.php?==tmZuEzZ1DJCuWmAkVTBsA1HzNGCmIUpcE3nyEapyMPZjNmZjRGC5MPZjNwZ9taW5ZmZ2RGCxyJMfyzMztmZuEzZ1DJCuWmAkVTBsA1H12491==','',880,660);setEnableTimer(100);"/>
    <hyperlink ref="D107" r:id="rId256" display="javascript:startnewwin('https://gazd-a-20.asp.lgov.hu/gazd-danszentmiklos/APPS/etriusz-v3/php/cella_osszesito_megjelenito_2.php?==xGL2RGM5VJCyuGB4VmZsA1HzNGCmIUpcE3nyEapyMPZjNmZjRGC5MPZjNmZ9taW5ZmZ2RGCxyJMfyzMzxGL2RGM5VJCyuGB4VmZsA1Hp9no1==','',880,660);setEnableTimer(100);"/>
    <hyperlink ref="E107" r:id="rId257" display="javascript:startnewwin('https://gazd-a-20.asp.lgov.hu/gazd-danszentmiklos/APPS/etriusz-v3/php/cella_osszesito_megjelenito_2.php?==pGB2HzMuMGC0pwZzITAsA1HzNGCmIUpcE3nyEapyMPZjNmZjRGC5MPZjNQA9taW5ZmZ2RGCxyJMfyzMzpGB2HzMuMGC0pwZzITAsA1H0n791==','',880,660);setEnableTimer(100);"/>
    <hyperlink ref="C110" r:id="rId258" display="javascript:startnewwin('https://gazd-a-20.asp.lgov.hu/gazd-danszentmiklos/APPS/etriusz-v3/php/cella_kaszper_atemeles_megjelenito.php?==HmL4HzAlpGC2NGZ1tGAsA1HzRGCv12oa91puEKngSzrmy2nsgJM0WKMzNGCmIUpcE3nyEapyMPZjNwAjRGC5MPZjNwZ9taW5ZmZ2RGCxyJMfyzMzHmL4HzAlpGC2NGZ1tGAsA1Ho84o1==','',880,660);setEnableTimer(100);"/>
    <hyperlink ref="D110" r:id="rId259" display="javascript:startnewwin('https://gazd-a-20.asp.lgov.hu/gazd-danszentmiklos/APPS/etriusz-v3/php/cella_kaszper_atemeles_megjelenito.php?==VGA4tGAvIJC4VzLvymZsA1HzRGCv12oa91puEKngSzrmy2nsgJM0WKMzNGCmIUpcE3nyEapyMPZjNwAjRGC5MPZjNmZ9taW5ZmZ2RGCxyJMfyzMzVGA4tGAvIJC4VzLvymZsA1Hpp331==','',880,660);setEnableTimer(100);"/>
    <hyperlink ref="E110" r:id="rId260" display="javascript:startnewwin('https://gazd-a-20.asp.lgov.hu/gazd-danszentmiklos/APPS/etriusz-v3/php/cella_osszesito_megjelenito_2.php?==tmZvWwA1HGCvWGMkLmZsA1HzNGCmIUpcE3nyEapyMPZjNwAjRGC5MPZjNQA9taW5ZmZ2RGCxyJMfyzMztmZvWwA1HGCvWGMkLmZsA1H78s21==','',880,660);setEnableTimer(100);"/>
    <hyperlink ref="C111" r:id="rId261" display="javascript:startnewwin('https://gazd-a-20.asp.lgov.hu/gazd-danszentmiklos/APPS/etriusz-v3/php/cella_kaszper_atemeles_megjelenito.php?==LJLkDzAvAJC5pQBuMTBsA1HzRGCv12oa91puEKngSzrmy2nsgJM0WKMzNGCmIUpcE3nyEapyMPZjNmAjRGC5MPZjNwZ9taW5ZmZ2RGCxyJMfyzMzLJLkDzAvAJC5pQBuMTBsA1H9oqo1==','',880,660);setEnableTimer(100);"/>
    <hyperlink ref="D111" r:id="rId262" display="javascript:startnewwin('https://gazd-a-20.asp.lgov.hu/gazd-danszentmiklos/APPS/etriusz-v3/php/cella_kaszper_atemeles_megjelenito.php?==LJLkDzAvAJC5pQBuMTBsA1HzRGCv12oa91puEKngSzrmy2nsgJM0WKMzNGCmIUpcE3nyEapyMPZjNmAjRGC5MPZjNmZ9taW5ZmZ2RGCxyJMfyzMzLJLkDzAvAJC5pQBuMTBsA1Hq5951==','',880,660);setEnableTimer(100);"/>
    <hyperlink ref="E111" r:id="rId263" display="javascript:startnewwin('https://gazd-a-20.asp.lgov.hu/gazd-danszentmiklos/APPS/etriusz-v3/php/cella_osszesito_megjelenito_2.php?==VJZjHTB1HJCuWQM4HwZsA1HzNGCmIUpcE3nyEapyMPZjNmAjRGC5MPZjNQA9taW5ZmZ2RGCxyJMfyzMzVJZjHTB1HJCuWQM4HwZsA1H1o361==','',880,660);setEnableTimer(100);"/>
    <hyperlink ref="E112" r:id="rId264" display="javascript:startnewwin('https://gazd-a-20.asp.lgov.hu/gazd-danszentmiklos/APPS/etriusz-v3/php/cella_osszesito_megjelenito_2.php?==RGMjVJB2VJCwIwAuAmLsA1HzNGCmIUpcE3nyEapyMPZjNQBjRGC5MPZjNQA9taW5ZmZ2RGCxyJMfyzMzRGMjVJB2VJCwIwAuAmLsA1H35161==','',880,660);setEnableTimer(100);"/>
    <hyperlink ref="C113" r:id="rId265" display="javascript:startnewwin('https://gazd-a-20.asp.lgov.hu/gazd-danszentmiklos/APPS/etriusz-v3/php/cella_kaszper_atemeles_megjelenito.php?==VQAxMmLuEJC3RQZ2ZwLsA1HzRGCv12oa91puEKngSzrmy2nsgJM0WKMzNGCmIUpcE3nyEapyMPZjNGBjRGC5MPZjNwZ9taW5ZmZ2RGCxyJMfyzMzVQAxMmLuEJC3RQZ2ZwLsA1Ho3p61==','',880,660);setEnableTimer(100);"/>
    <hyperlink ref="D113" r:id="rId266" display="javascript:startnewwin('https://gazd-a-20.asp.lgov.hu/gazd-danszentmiklos/APPS/etriusz-v3/php/cella_kaszper_atemeles_megjelenito.php?==xwLvWQAzAJClHGB2H2AsA1HzRGCv12oa91puEKngSzrmy2nsgJM0WKMzNGCmIUpcE3nyEapyMPZjNGBjRGC5MPZjNmZ9taW5ZmZ2RGCxyJMfyzMzxwLvWQAzAJClHGB2H2AsA1Hr12p1==','',880,660);setEnableTimer(100);"/>
    <hyperlink ref="E113" r:id="rId267" display="javascript:startnewwin('https://gazd-a-20.asp.lgov.hu/gazd-danszentmiklos/APPS/etriusz-v3/php/cella_osszesito_megjelenito_2.php?==LTBlDzLuMJCxAJAlLQZsA1HzNGCmIUpcE3nyEapyMPZjNGBjRGC5MPZjNQA9taW5ZmZ2RGCxyJMfyzMzLTBlDzLuMJCxAJAlLQZsA1H05961==','',880,660);setEnableTimer(100);"/>
    <hyperlink ref="E114" r:id="rId268" display="javascript:startnewwin('https://gazd-a-20.asp.lgov.hu/gazd-danszentmiklos/APPS/etriusz-v3/php/cella_osszesito_megjelenito_2.php?==NwA4xwLzWJCjZGM4VzLsA1HzNGCmIUpcE3nyEapyMPZjNQZkRGC5MPZjNQA9taW5ZmZ2RGCxyJMfyzMzNwA4xwLzWJCjZGM4VzLsA1H6r2q1==','',880,660);setEnableTimer(100);"/>
    <hyperlink ref="C115" r:id="rId269" display="javascript:startnewwin('https://gazd-a-20.asp.lgov.hu/gazd-danszentmiklos/APPS/etriusz-v3/php/cella_kaszper_atemeles_megjelenito.php?==xmLkLJMvIJCuSzL2DzLsA1HzRGCv12oa91puEKngSzrmy2nsgJM0WKMzNGCmIUpcE3nyEapyMPZjNGZkRGC5MPZjNwZ9taW5ZmZ2RGCxyJMfyzMzxmLkLJMvIJCuSzL2DzLsA1Hoo0p1==','',880,660);setEnableTimer(100);"/>
    <hyperlink ref="D115" r:id="rId270" display="javascript:startnewwin('https://gazd-a-20.asp.lgov.hu/gazd-danszentmiklos/APPS/etriusz-v3/php/cella_kaszper_atemeles_megjelenito.php?==VGBmLJL3DJC2RzM4pwAsA1HzRGCv12oa91puEKngSzrmy2nsgJM0WKMzNGCmIUpcE3nyEapyMPZjNGZkRGC5MPZjNmZ9taW5ZmZ2RGCxyJMfyzMzVGBmLJL3DJC2RzM4pwAsA1Hpp4p1==','',880,660);setEnableTimer(100);"/>
    <hyperlink ref="E115" r:id="rId271" display="javascript:startnewwin('https://gazd-a-20.asp.lgov.hu/gazd-danszentmiklos/APPS/etriusz-v3/php/cella_osszesito_megjelenito_2.php?==RGAxAJLzqGCxMGZwqGLsA1HzNGCmIUpcE3nyEapyMPZjNGZkRGC5MPZjNQA9taW5ZmZ2RGCxyJMfyzMzRGAxAJLzqGCxMGZwqGLsA1H2o581==','',880,660);setEnableTimer(100);"/>
    <hyperlink ref="C116" r:id="rId272" display="javascript:startnewwin('https://gazd-a-20.asp.lgov.hu/gazd-danszentmiklos/APPS/etriusz-v3/php/cella_kaszper_atemeles_megjelenito.php?==LzLkpQM1RJC3DwZ2tmZsA1HzRGCv12oa91puEKngSzrmy2nsgJM0WKMzNGCmIUpcE3nyEapyMPZjNwZkRGC5MPZjNwZ9taW5ZmZ2RGCxyJMfyzMzLzLkpQM1RJC3DwZ2tmZsA1Hp58n1==','',880,660);setEnableTimer(100);"/>
    <hyperlink ref="D116" r:id="rId273" display="javascript:startnewwin('https://gazd-a-20.asp.lgov.hu/gazd-danszentmiklos/APPS/etriusz-v3/php/cella_kaszper_atemeles_megjelenito.php?==ZwM4LGMjRJCkZzL1ZJAsA1HzRGCv12oa91puEKngSzrmy2nsgJM0WKMzNGCmIUpcE3nyEapyMPZjNwZkRGC5MPZjNmZ9taW5ZmZ2RGCxyJMfyzMzZwM4LGMjRJCkZzL1ZJAsA1Hq6171==','',880,660);setEnableTimer(100);"/>
    <hyperlink ref="E116" r:id="rId274" display="javascript:startnewwin('https://gazd-a-20.asp.lgov.hu/gazd-danszentmiklos/APPS/etriusz-v3/php/cella_osszesito_megjelenito_2.php?==DwZkxQM5xGCyEmZjZJAsA1HzNGCmIUpcE3nyEapyMPZjNwZkRGC5MPZjNQA9taW5ZmZ2RGCxyJMfyzMzDwZkxQM5xGCyEmZjZJAsA1H1p5q1==','',880,660);setEnableTimer(100);"/>
    <hyperlink ref="C117" r:id="rId275" display="javascript:startnewwin('https://gazd-a-20.asp.lgov.hu/gazd-danszentmiklos/APPS/etriusz-v3/php/cella_kaszper_atemeles_megjelenito.php?==DwM1xwM4LGCwuwMuuGLsA1HzRGCv12oa91puEKngSzrmy2nsgJM0WKMzNGCmIUpcE3nyEapyMPZjNmZkRGC5MPZjNwZ9taW5ZmZ2RGCxyJMfyzMzDwM1xwM4LGCwuwMuuGLsA1Hno171==','',880,660);setEnableTimer(100);"/>
    <hyperlink ref="D117" r:id="rId276" display="javascript:startnewwin('https://gazd-a-20.asp.lgov.hu/gazd-danszentmiklos/APPS/etriusz-v3/php/cella_kaszper_atemeles_megjelenito.php?==HwAuuwL3LJCkRwL1ZQMsA1HzRGCv12oa91puEKngSzrmy2nsgJM0WKMzNGCmIUpcE3nyEapyMPZjNmZkRGC5MPZjNmZ9taW5ZmZ2RGCxyJMfyzMzHwAuuwL3LJCkRwL1ZQMsA1H50q71==','',880,660);setEnableTimer(100);"/>
    <hyperlink ref="E117" r:id="rId277" display="javascript:startnewwin('https://gazd-a-20.asp.lgov.hu/gazd-danszentmiklos/APPS/etriusz-v3/php/cella_osszesito_megjelenito_2.php?==HTMmxmAuMGC3NwMjDTBsA1HzNGCmIUpcE3nyEapyMPZjNmZkRGC5MPZjNQA9taW5ZmZ2RGCxyJMfyzMzHTMmxmAuMGC3NwMjDTBsA1H3qp31==','',880,660);setEnableTimer(100);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F10" sqref="F10:F11"/>
    </sheetView>
  </sheetViews>
  <sheetFormatPr defaultRowHeight="15" x14ac:dyDescent="0.25"/>
  <cols>
    <col min="1" max="1" width="39.7109375" customWidth="1"/>
    <col min="3" max="3" width="17.5703125" customWidth="1"/>
    <col min="4" max="11" width="15.7109375" customWidth="1"/>
    <col min="12" max="14" width="17.7109375" customWidth="1"/>
  </cols>
  <sheetData>
    <row r="1" spans="1:14" x14ac:dyDescent="0.25">
      <c r="A1" t="s">
        <v>946</v>
      </c>
    </row>
    <row r="5" spans="1:14" x14ac:dyDescent="0.25">
      <c r="A5" s="372"/>
      <c r="B5" s="372"/>
      <c r="C5" s="372"/>
      <c r="D5" s="372"/>
      <c r="E5" s="372"/>
      <c r="F5" s="372"/>
      <c r="G5" s="372"/>
      <c r="H5" s="372"/>
      <c r="I5" s="372"/>
      <c r="J5" s="372"/>
      <c r="K5" s="372"/>
      <c r="L5" s="372"/>
    </row>
    <row r="6" spans="1:14" x14ac:dyDescent="0.25">
      <c r="C6" s="180"/>
      <c r="D6" s="180"/>
      <c r="E6" s="180"/>
      <c r="F6" s="180"/>
      <c r="G6" s="180"/>
      <c r="H6" s="180"/>
      <c r="I6" s="180"/>
      <c r="J6" s="180"/>
      <c r="K6" s="180"/>
      <c r="L6" s="180"/>
    </row>
    <row r="7" spans="1:14" x14ac:dyDescent="0.25">
      <c r="A7" s="373" t="s">
        <v>865</v>
      </c>
      <c r="B7" s="373"/>
      <c r="C7" s="373"/>
      <c r="D7" s="373"/>
      <c r="E7" s="373"/>
      <c r="F7" s="373"/>
      <c r="G7" s="373"/>
      <c r="H7" s="373"/>
      <c r="I7" s="373"/>
      <c r="J7" s="373"/>
      <c r="K7" s="373"/>
      <c r="L7" s="373"/>
    </row>
    <row r="8" spans="1:14" ht="15.75" thickBot="1" x14ac:dyDescent="0.3">
      <c r="L8" s="181" t="s">
        <v>845</v>
      </c>
    </row>
    <row r="9" spans="1:14" x14ac:dyDescent="0.25">
      <c r="A9" s="374" t="s">
        <v>846</v>
      </c>
      <c r="B9" s="376" t="s">
        <v>847</v>
      </c>
      <c r="C9" s="379" t="s">
        <v>848</v>
      </c>
      <c r="D9" s="380"/>
      <c r="E9" s="381"/>
      <c r="F9" s="382" t="s">
        <v>849</v>
      </c>
      <c r="G9" s="383"/>
      <c r="H9" s="384"/>
      <c r="I9" s="385" t="s">
        <v>850</v>
      </c>
      <c r="J9" s="386"/>
      <c r="K9" s="386"/>
      <c r="L9" s="387" t="s">
        <v>10</v>
      </c>
      <c r="M9" s="387"/>
      <c r="N9" s="388"/>
    </row>
    <row r="10" spans="1:14" x14ac:dyDescent="0.25">
      <c r="A10" s="375"/>
      <c r="B10" s="377"/>
      <c r="C10" s="389" t="s">
        <v>949</v>
      </c>
      <c r="D10" s="362" t="s">
        <v>71</v>
      </c>
      <c r="E10" s="362" t="s">
        <v>851</v>
      </c>
      <c r="F10" s="364" t="s">
        <v>949</v>
      </c>
      <c r="G10" s="366" t="s">
        <v>71</v>
      </c>
      <c r="H10" s="366" t="s">
        <v>6</v>
      </c>
      <c r="I10" s="368" t="s">
        <v>949</v>
      </c>
      <c r="J10" s="370" t="s">
        <v>71</v>
      </c>
      <c r="K10" s="370" t="s">
        <v>6</v>
      </c>
      <c r="L10" s="358" t="s">
        <v>949</v>
      </c>
      <c r="M10" s="358" t="s">
        <v>947</v>
      </c>
      <c r="N10" s="360" t="s">
        <v>948</v>
      </c>
    </row>
    <row r="11" spans="1:14" ht="15.75" thickBot="1" x14ac:dyDescent="0.3">
      <c r="A11" s="375"/>
      <c r="B11" s="378"/>
      <c r="C11" s="390"/>
      <c r="D11" s="363"/>
      <c r="E11" s="363"/>
      <c r="F11" s="365"/>
      <c r="G11" s="367"/>
      <c r="H11" s="367"/>
      <c r="I11" s="369"/>
      <c r="J11" s="371"/>
      <c r="K11" s="371"/>
      <c r="L11" s="359"/>
      <c r="M11" s="359"/>
      <c r="N11" s="361"/>
    </row>
    <row r="12" spans="1:14" x14ac:dyDescent="0.25">
      <c r="A12" s="302" t="s">
        <v>852</v>
      </c>
      <c r="B12" s="298" t="s">
        <v>853</v>
      </c>
      <c r="C12" s="299">
        <f>'18. Ovi kiad'!B16</f>
        <v>66216720</v>
      </c>
      <c r="D12" s="299">
        <f>'18. Ovi kiad'!C16</f>
        <v>66311257</v>
      </c>
      <c r="E12" s="299">
        <f>'18. Ovi kiad'!D16</f>
        <v>64173566</v>
      </c>
      <c r="F12" s="300">
        <f>'25.Művház kiad'!B16</f>
        <v>12843425</v>
      </c>
      <c r="G12" s="300">
        <f>'25.Művház kiad'!C16</f>
        <v>13287452</v>
      </c>
      <c r="H12" s="300">
        <f>'25.Művház kiad'!D16</f>
        <v>13247088</v>
      </c>
      <c r="I12" s="299">
        <f>'11. Hiv. kiad'!B16</f>
        <v>27766750</v>
      </c>
      <c r="J12" s="299">
        <f>'11. Hiv. kiad'!C16</f>
        <v>26316021</v>
      </c>
      <c r="K12" s="299">
        <f>'11. Hiv. kiad'!D16</f>
        <v>25908170</v>
      </c>
      <c r="L12" s="301">
        <f>SUM(C12,F12,I12)</f>
        <v>106826895</v>
      </c>
      <c r="M12" s="301">
        <f t="shared" ref="M12:N16" si="0">SUM(D12,G12,J12)</f>
        <v>105914730</v>
      </c>
      <c r="N12" s="303">
        <f t="shared" si="0"/>
        <v>103328824</v>
      </c>
    </row>
    <row r="13" spans="1:14" x14ac:dyDescent="0.25">
      <c r="A13" s="302" t="s">
        <v>854</v>
      </c>
      <c r="B13" s="182" t="s">
        <v>853</v>
      </c>
      <c r="C13" s="183">
        <f>'18. Ovi kiad'!B17</f>
        <v>11503926</v>
      </c>
      <c r="D13" s="183">
        <f>'18. Ovi kiad'!C17</f>
        <v>11130561</v>
      </c>
      <c r="E13" s="183">
        <f>'18. Ovi kiad'!D17</f>
        <v>10916538</v>
      </c>
      <c r="F13" s="184">
        <f>'25.Művház kiad'!B17</f>
        <v>2247599</v>
      </c>
      <c r="G13" s="184">
        <f>'25.Művház kiad'!C17</f>
        <v>2276461</v>
      </c>
      <c r="H13" s="184">
        <f>'25.Művház kiad'!D17</f>
        <v>2276461</v>
      </c>
      <c r="I13" s="183">
        <f>'11. Hiv. kiad'!B17</f>
        <v>4859181</v>
      </c>
      <c r="J13" s="183">
        <f>'11. Hiv. kiad'!C17</f>
        <v>5110195</v>
      </c>
      <c r="K13" s="183">
        <f>'11. Hiv. kiad'!D17</f>
        <v>4402564</v>
      </c>
      <c r="L13" s="185">
        <f>SUM(C13,F13,I13)</f>
        <v>18610706</v>
      </c>
      <c r="M13" s="185">
        <f t="shared" si="0"/>
        <v>18517217</v>
      </c>
      <c r="N13" s="304">
        <f t="shared" si="0"/>
        <v>17595563</v>
      </c>
    </row>
    <row r="14" spans="1:14" x14ac:dyDescent="0.25">
      <c r="A14" s="302" t="s">
        <v>855</v>
      </c>
      <c r="B14" s="182" t="s">
        <v>853</v>
      </c>
      <c r="C14" s="183">
        <f>'18. Ovi kiad'!B34</f>
        <v>4364000</v>
      </c>
      <c r="D14" s="183">
        <f>'18. Ovi kiad'!C34</f>
        <v>7856762</v>
      </c>
      <c r="E14" s="183">
        <f>'18. Ovi kiad'!D34</f>
        <v>7397204</v>
      </c>
      <c r="F14" s="184">
        <f>'25.Művház kiad'!B37</f>
        <v>11808000</v>
      </c>
      <c r="G14" s="184">
        <f>'25.Művház kiad'!C37</f>
        <v>12389566</v>
      </c>
      <c r="H14" s="184">
        <f>'25.Művház kiad'!D37</f>
        <v>7020718</v>
      </c>
      <c r="I14" s="183">
        <f>'11. Hiv. kiad'!B37</f>
        <v>9812069</v>
      </c>
      <c r="J14" s="183">
        <f>'11. Hiv. kiad'!C37</f>
        <v>11570658</v>
      </c>
      <c r="K14" s="183">
        <f>'11. Hiv. kiad'!D37</f>
        <v>10168823</v>
      </c>
      <c r="L14" s="185">
        <f>SUM(C14,F14,I14)</f>
        <v>25984069</v>
      </c>
      <c r="M14" s="185">
        <f t="shared" si="0"/>
        <v>31816986</v>
      </c>
      <c r="N14" s="304">
        <f t="shared" si="0"/>
        <v>24586745</v>
      </c>
    </row>
    <row r="15" spans="1:14" x14ac:dyDescent="0.25">
      <c r="A15" s="305" t="s">
        <v>856</v>
      </c>
      <c r="B15" s="186" t="s">
        <v>853</v>
      </c>
      <c r="C15" s="183">
        <f>'18. Ovi kiad'!B37</f>
        <v>0</v>
      </c>
      <c r="D15" s="183">
        <f>'18. Ovi kiad'!C37</f>
        <v>237448</v>
      </c>
      <c r="E15" s="183">
        <f>'18. Ovi kiad'!D37</f>
        <v>237448</v>
      </c>
      <c r="F15" s="184">
        <f>'25.Művház kiad'!B41</f>
        <v>1753705</v>
      </c>
      <c r="G15" s="184">
        <f>'25.Művház kiad'!C41</f>
        <v>802567</v>
      </c>
      <c r="H15" s="184">
        <f>'25.Művház kiad'!D41</f>
        <v>319415</v>
      </c>
      <c r="I15" s="183">
        <f>'11. Hiv. kiad'!B41</f>
        <v>317500</v>
      </c>
      <c r="J15" s="183">
        <f>'11. Hiv. kiad'!C41</f>
        <v>606351</v>
      </c>
      <c r="K15" s="183">
        <f>'11. Hiv. kiad'!D41</f>
        <v>606351</v>
      </c>
      <c r="L15" s="185">
        <f>SUM(C15,F15,I15)</f>
        <v>2071205</v>
      </c>
      <c r="M15" s="185">
        <f t="shared" si="0"/>
        <v>1646366</v>
      </c>
      <c r="N15" s="304">
        <f t="shared" si="0"/>
        <v>1163214</v>
      </c>
    </row>
    <row r="16" spans="1:14" x14ac:dyDescent="0.25">
      <c r="A16" s="305" t="s">
        <v>857</v>
      </c>
      <c r="B16" s="186" t="s">
        <v>853</v>
      </c>
      <c r="C16" s="184"/>
      <c r="D16" s="184"/>
      <c r="E16" s="184"/>
      <c r="F16" s="184">
        <f>'25.Művház kiad'!B44</f>
        <v>0</v>
      </c>
      <c r="G16" s="184">
        <f>'25.Művház kiad'!C44</f>
        <v>983000</v>
      </c>
      <c r="H16" s="184">
        <f>'25.Művház kiad'!D44</f>
        <v>983000</v>
      </c>
      <c r="I16" s="183"/>
      <c r="J16" s="183"/>
      <c r="K16" s="183"/>
      <c r="L16" s="185">
        <f>SUM(C16,F16,I16)</f>
        <v>0</v>
      </c>
      <c r="M16" s="185">
        <f t="shared" si="0"/>
        <v>983000</v>
      </c>
      <c r="N16" s="304">
        <f t="shared" si="0"/>
        <v>983000</v>
      </c>
    </row>
    <row r="17" spans="1:14" x14ac:dyDescent="0.25">
      <c r="A17" s="306" t="s">
        <v>858</v>
      </c>
      <c r="B17" s="187" t="s">
        <v>853</v>
      </c>
      <c r="C17" s="188">
        <f t="shared" ref="C17:L17" si="1">SUM(C12:C16)</f>
        <v>82084646</v>
      </c>
      <c r="D17" s="188">
        <f t="shared" si="1"/>
        <v>85536028</v>
      </c>
      <c r="E17" s="188">
        <f t="shared" si="1"/>
        <v>82724756</v>
      </c>
      <c r="F17" s="189">
        <f t="shared" si="1"/>
        <v>28652729</v>
      </c>
      <c r="G17" s="189">
        <f t="shared" si="1"/>
        <v>29739046</v>
      </c>
      <c r="H17" s="189">
        <f t="shared" si="1"/>
        <v>23846682</v>
      </c>
      <c r="I17" s="190">
        <f t="shared" si="1"/>
        <v>42755500</v>
      </c>
      <c r="J17" s="190">
        <f t="shared" si="1"/>
        <v>43603225</v>
      </c>
      <c r="K17" s="190">
        <f t="shared" si="1"/>
        <v>41085908</v>
      </c>
      <c r="L17" s="191">
        <f t="shared" si="1"/>
        <v>153492875</v>
      </c>
      <c r="M17" s="191">
        <f>SUM(M12:M16)</f>
        <v>158878299</v>
      </c>
      <c r="N17" s="307">
        <f>SUM(N12:N16)</f>
        <v>147657346</v>
      </c>
    </row>
    <row r="18" spans="1:14" x14ac:dyDescent="0.25">
      <c r="A18" s="302" t="s">
        <v>859</v>
      </c>
      <c r="B18" s="182" t="s">
        <v>853</v>
      </c>
      <c r="C18" s="184"/>
      <c r="D18" s="184"/>
      <c r="E18" s="184"/>
      <c r="F18" s="184"/>
      <c r="G18" s="184"/>
      <c r="H18" s="184"/>
      <c r="I18" s="184"/>
      <c r="J18" s="184"/>
      <c r="K18" s="184"/>
      <c r="L18" s="185">
        <f>SUM(C18,F18,I18)</f>
        <v>0</v>
      </c>
      <c r="M18" s="185">
        <f t="shared" ref="M18:N23" si="2">SUM(D18,G18,J18)</f>
        <v>0</v>
      </c>
      <c r="N18" s="304">
        <f t="shared" si="2"/>
        <v>0</v>
      </c>
    </row>
    <row r="19" spans="1:14" x14ac:dyDescent="0.25">
      <c r="A19" s="302" t="s">
        <v>860</v>
      </c>
      <c r="B19" s="182"/>
      <c r="C19" s="184"/>
      <c r="D19" s="184"/>
      <c r="E19" s="184"/>
      <c r="F19" s="184"/>
      <c r="G19" s="184"/>
      <c r="H19" s="184"/>
      <c r="I19" s="184"/>
      <c r="J19" s="184"/>
      <c r="K19" s="184"/>
      <c r="L19" s="185"/>
      <c r="M19" s="185">
        <f>SUM(D19,G19,J19)</f>
        <v>0</v>
      </c>
      <c r="N19" s="304">
        <f>SUM(E19,H19,K19)</f>
        <v>0</v>
      </c>
    </row>
    <row r="20" spans="1:14" x14ac:dyDescent="0.25">
      <c r="A20" s="302" t="s">
        <v>861</v>
      </c>
      <c r="B20" s="182" t="s">
        <v>853</v>
      </c>
      <c r="C20" s="184">
        <f>'20. Ovi bevét'!B9</f>
        <v>0</v>
      </c>
      <c r="D20" s="184">
        <f>'20. Ovi bevét'!C9</f>
        <v>0</v>
      </c>
      <c r="E20" s="184">
        <f>'20. Ovi bevét'!D9</f>
        <v>22193</v>
      </c>
      <c r="F20" s="184">
        <f>'27. Művház bevét'!B12</f>
        <v>7000000</v>
      </c>
      <c r="G20" s="184">
        <f>'27. Művház bevét'!C12</f>
        <v>7000000</v>
      </c>
      <c r="H20" s="184">
        <f>'27. Művház bevét'!D12</f>
        <v>5363826</v>
      </c>
      <c r="I20" s="184">
        <f>'13.Hiv. bevét'!B10</f>
        <v>300000</v>
      </c>
      <c r="J20" s="184">
        <f>'13.Hiv. bevét'!C10</f>
        <v>300000</v>
      </c>
      <c r="K20" s="184">
        <f>'13.Hiv. bevét'!D10</f>
        <v>557741</v>
      </c>
      <c r="L20" s="185">
        <f>SUM(C20,F20,I20)</f>
        <v>7300000</v>
      </c>
      <c r="M20" s="185">
        <f t="shared" si="2"/>
        <v>7300000</v>
      </c>
      <c r="N20" s="304">
        <f t="shared" si="2"/>
        <v>5943760</v>
      </c>
    </row>
    <row r="21" spans="1:14" ht="15.75" x14ac:dyDescent="0.25">
      <c r="A21" s="308" t="s">
        <v>862</v>
      </c>
      <c r="B21" s="192" t="s">
        <v>853</v>
      </c>
      <c r="C21" s="184"/>
      <c r="D21" s="184"/>
      <c r="E21" s="184"/>
      <c r="F21" s="184"/>
      <c r="G21" s="184"/>
      <c r="H21" s="184"/>
      <c r="I21" s="184"/>
      <c r="J21" s="184"/>
      <c r="K21" s="184"/>
      <c r="L21" s="185">
        <f>SUM(C21,F21,I21)</f>
        <v>0</v>
      </c>
      <c r="M21" s="185">
        <f t="shared" si="2"/>
        <v>0</v>
      </c>
      <c r="N21" s="304">
        <f t="shared" si="2"/>
        <v>0</v>
      </c>
    </row>
    <row r="22" spans="1:14" ht="31.5" x14ac:dyDescent="0.25">
      <c r="A22" s="308" t="s">
        <v>863</v>
      </c>
      <c r="B22" s="192" t="s">
        <v>853</v>
      </c>
      <c r="C22" s="184">
        <f>'20. Ovi bevét'!B11</f>
        <v>0</v>
      </c>
      <c r="D22" s="184">
        <f>'20. Ovi bevét'!C12</f>
        <v>512329</v>
      </c>
      <c r="E22" s="184">
        <f>'20. Ovi bevét'!D12</f>
        <v>512329</v>
      </c>
      <c r="F22" s="184">
        <f>'27. Művház bevét'!B15</f>
        <v>0</v>
      </c>
      <c r="G22" s="184">
        <f>'27. Művház bevét'!C15</f>
        <v>613428</v>
      </c>
      <c r="H22" s="184">
        <f>'27. Művház bevét'!D15</f>
        <v>613428</v>
      </c>
      <c r="I22" s="184">
        <f>'13.Hiv. bevét'!B13</f>
        <v>0</v>
      </c>
      <c r="J22" s="184">
        <f>'13.Hiv. bevét'!C12</f>
        <v>847725</v>
      </c>
      <c r="K22" s="184">
        <f>'13.Hiv. bevét'!D12</f>
        <v>847725</v>
      </c>
      <c r="L22" s="185">
        <f>SUM(C22,F22,I22)</f>
        <v>0</v>
      </c>
      <c r="M22" s="185">
        <f t="shared" si="2"/>
        <v>1973482</v>
      </c>
      <c r="N22" s="304">
        <f t="shared" si="2"/>
        <v>1973482</v>
      </c>
    </row>
    <row r="23" spans="1:14" ht="15.75" x14ac:dyDescent="0.25">
      <c r="A23" s="308" t="s">
        <v>55</v>
      </c>
      <c r="B23" s="192" t="s">
        <v>853</v>
      </c>
      <c r="C23" s="184">
        <f>'20. Ovi bevét'!B13</f>
        <v>82084646</v>
      </c>
      <c r="D23" s="184">
        <f>'20. Ovi bevét'!C13</f>
        <v>85023699</v>
      </c>
      <c r="E23" s="184">
        <f>'20. Ovi bevét'!D13</f>
        <v>82712764</v>
      </c>
      <c r="F23" s="184">
        <f>'27. Művház bevét'!B16</f>
        <v>21652729</v>
      </c>
      <c r="G23" s="184">
        <f>'27. Művház bevét'!C16</f>
        <v>22125618</v>
      </c>
      <c r="H23" s="184">
        <f>'27. Művház bevét'!D16</f>
        <v>21892881</v>
      </c>
      <c r="I23" s="184">
        <f>'13.Hiv. bevét'!B14</f>
        <v>42455500</v>
      </c>
      <c r="J23" s="184">
        <f>'13.Hiv. bevét'!C14</f>
        <v>42455500</v>
      </c>
      <c r="K23" s="184">
        <f>'13.Hiv. bevét'!D14</f>
        <v>40483667</v>
      </c>
      <c r="L23" s="185">
        <f>SUM(C23,F23,I23)</f>
        <v>146192875</v>
      </c>
      <c r="M23" s="185">
        <f t="shared" si="2"/>
        <v>149604817</v>
      </c>
      <c r="N23" s="304">
        <f t="shared" si="2"/>
        <v>145089312</v>
      </c>
    </row>
    <row r="24" spans="1:14" ht="15.75" thickBot="1" x14ac:dyDescent="0.3">
      <c r="A24" s="309" t="s">
        <v>864</v>
      </c>
      <c r="B24" s="310"/>
      <c r="C24" s="311">
        <f t="shared" ref="C24:L24" si="3">SUM(C18:C23)</f>
        <v>82084646</v>
      </c>
      <c r="D24" s="311">
        <f t="shared" si="3"/>
        <v>85536028</v>
      </c>
      <c r="E24" s="311">
        <f t="shared" si="3"/>
        <v>83247286</v>
      </c>
      <c r="F24" s="312">
        <f t="shared" si="3"/>
        <v>28652729</v>
      </c>
      <c r="G24" s="312">
        <f t="shared" si="3"/>
        <v>29739046</v>
      </c>
      <c r="H24" s="312">
        <f t="shared" si="3"/>
        <v>27870135</v>
      </c>
      <c r="I24" s="313">
        <f t="shared" si="3"/>
        <v>42755500</v>
      </c>
      <c r="J24" s="313">
        <f t="shared" si="3"/>
        <v>43603225</v>
      </c>
      <c r="K24" s="313">
        <f t="shared" si="3"/>
        <v>41889133</v>
      </c>
      <c r="L24" s="314">
        <f t="shared" si="3"/>
        <v>153492875</v>
      </c>
      <c r="M24" s="314">
        <f>SUM(M18:M23)</f>
        <v>158878299</v>
      </c>
      <c r="N24" s="315">
        <f>SUM(N18:N23)</f>
        <v>153006554</v>
      </c>
    </row>
  </sheetData>
  <mergeCells count="20">
    <mergeCell ref="A5:L5"/>
    <mergeCell ref="A7:L7"/>
    <mergeCell ref="A9:A11"/>
    <mergeCell ref="B9:B11"/>
    <mergeCell ref="C9:E9"/>
    <mergeCell ref="F9:H9"/>
    <mergeCell ref="I9:K9"/>
    <mergeCell ref="L9:N9"/>
    <mergeCell ref="C10:C11"/>
    <mergeCell ref="D10:D11"/>
    <mergeCell ref="K10:K11"/>
    <mergeCell ref="L10:L11"/>
    <mergeCell ref="M10:M11"/>
    <mergeCell ref="N10:N11"/>
    <mergeCell ref="E10:E11"/>
    <mergeCell ref="F10:F11"/>
    <mergeCell ref="G10:G11"/>
    <mergeCell ref="H10:H11"/>
    <mergeCell ref="I10:I11"/>
    <mergeCell ref="J10:J1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F8" sqref="F8"/>
    </sheetView>
  </sheetViews>
  <sheetFormatPr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950</v>
      </c>
    </row>
    <row r="3" spans="1:4" ht="15.75" x14ac:dyDescent="0.25">
      <c r="A3" s="353" t="s">
        <v>670</v>
      </c>
      <c r="B3" s="353"/>
      <c r="C3" s="353"/>
      <c r="D3" s="353"/>
    </row>
    <row r="4" spans="1:4" ht="15.75" thickBot="1" x14ac:dyDescent="0.3"/>
    <row r="5" spans="1:4" s="56" customFormat="1" ht="30.75" thickBot="1" x14ac:dyDescent="0.3">
      <c r="A5" s="81" t="s">
        <v>69</v>
      </c>
      <c r="B5" s="82" t="s">
        <v>70</v>
      </c>
      <c r="C5" s="82" t="s">
        <v>71</v>
      </c>
      <c r="D5" s="83" t="s">
        <v>6</v>
      </c>
    </row>
    <row r="6" spans="1:4" ht="30" x14ac:dyDescent="0.25">
      <c r="A6" s="91" t="s">
        <v>72</v>
      </c>
      <c r="B6" s="69">
        <v>22415056</v>
      </c>
      <c r="C6" s="69">
        <v>20593306</v>
      </c>
      <c r="D6" s="92">
        <v>20472854</v>
      </c>
    </row>
    <row r="7" spans="1:4" x14ac:dyDescent="0.25">
      <c r="A7" s="93" t="s">
        <v>73</v>
      </c>
      <c r="B7" s="60">
        <v>3514640</v>
      </c>
      <c r="C7" s="60">
        <v>1833499</v>
      </c>
      <c r="D7" s="94">
        <v>1757300</v>
      </c>
    </row>
    <row r="8" spans="1:4" ht="30" x14ac:dyDescent="0.25">
      <c r="A8" s="93" t="s">
        <v>666</v>
      </c>
      <c r="B8" s="60">
        <v>0</v>
      </c>
      <c r="C8" s="60">
        <v>52650</v>
      </c>
      <c r="D8" s="94">
        <v>52650</v>
      </c>
    </row>
    <row r="9" spans="1:4" x14ac:dyDescent="0.25">
      <c r="A9" s="93" t="s">
        <v>74</v>
      </c>
      <c r="B9" s="60">
        <v>894054</v>
      </c>
      <c r="C9" s="60">
        <v>894154</v>
      </c>
      <c r="D9" s="94">
        <v>894000</v>
      </c>
    </row>
    <row r="10" spans="1:4" x14ac:dyDescent="0.25">
      <c r="A10" s="93" t="s">
        <v>667</v>
      </c>
      <c r="B10" s="60">
        <v>63000</v>
      </c>
      <c r="C10" s="60">
        <v>63000</v>
      </c>
      <c r="D10" s="94">
        <v>63000</v>
      </c>
    </row>
    <row r="11" spans="1:4" x14ac:dyDescent="0.25">
      <c r="A11" s="93" t="s">
        <v>75</v>
      </c>
      <c r="B11" s="60">
        <v>630000</v>
      </c>
      <c r="C11" s="60">
        <v>710588</v>
      </c>
      <c r="D11" s="94">
        <v>548476</v>
      </c>
    </row>
    <row r="12" spans="1:4" ht="30" x14ac:dyDescent="0.25">
      <c r="A12" s="93" t="s">
        <v>76</v>
      </c>
      <c r="B12" s="60">
        <v>200000</v>
      </c>
      <c r="C12" s="60">
        <v>2120100</v>
      </c>
      <c r="D12" s="94">
        <v>2119890</v>
      </c>
    </row>
    <row r="13" spans="1:4" ht="30" x14ac:dyDescent="0.25">
      <c r="A13" s="93" t="s">
        <v>77</v>
      </c>
      <c r="B13" s="60">
        <v>27716750</v>
      </c>
      <c r="C13" s="60">
        <v>26267297</v>
      </c>
      <c r="D13" s="94">
        <v>25908170</v>
      </c>
    </row>
    <row r="14" spans="1:4" x14ac:dyDescent="0.25">
      <c r="A14" s="93" t="s">
        <v>80</v>
      </c>
      <c r="B14" s="60">
        <v>50000</v>
      </c>
      <c r="C14" s="60">
        <v>48724</v>
      </c>
      <c r="D14" s="94">
        <v>0</v>
      </c>
    </row>
    <row r="15" spans="1:4" x14ac:dyDescent="0.25">
      <c r="A15" s="93" t="s">
        <v>81</v>
      </c>
      <c r="B15" s="60">
        <v>50000</v>
      </c>
      <c r="C15" s="60">
        <v>48724</v>
      </c>
      <c r="D15" s="94">
        <v>0</v>
      </c>
    </row>
    <row r="16" spans="1:4" x14ac:dyDescent="0.25">
      <c r="A16" s="103" t="s">
        <v>82</v>
      </c>
      <c r="B16" s="62">
        <v>27766750</v>
      </c>
      <c r="C16" s="62">
        <v>26316021</v>
      </c>
      <c r="D16" s="104">
        <v>25908170</v>
      </c>
    </row>
    <row r="17" spans="1:4" ht="30" x14ac:dyDescent="0.25">
      <c r="A17" s="103" t="s">
        <v>83</v>
      </c>
      <c r="B17" s="62">
        <v>4859181</v>
      </c>
      <c r="C17" s="62">
        <v>5110195</v>
      </c>
      <c r="D17" s="104">
        <v>4402564</v>
      </c>
    </row>
    <row r="18" spans="1:4" x14ac:dyDescent="0.25">
      <c r="A18" s="93" t="s">
        <v>84</v>
      </c>
      <c r="B18" s="60">
        <v>0</v>
      </c>
      <c r="C18" s="60">
        <v>0</v>
      </c>
      <c r="D18" s="94">
        <v>4256205</v>
      </c>
    </row>
    <row r="19" spans="1:4" ht="30" x14ac:dyDescent="0.25">
      <c r="A19" s="93" t="s">
        <v>87</v>
      </c>
      <c r="B19" s="60">
        <v>0</v>
      </c>
      <c r="C19" s="60">
        <v>0</v>
      </c>
      <c r="D19" s="94">
        <v>146359</v>
      </c>
    </row>
    <row r="20" spans="1:4" x14ac:dyDescent="0.25">
      <c r="A20" s="93" t="s">
        <v>88</v>
      </c>
      <c r="B20" s="60">
        <v>100000</v>
      </c>
      <c r="C20" s="60">
        <v>100000</v>
      </c>
      <c r="D20" s="94">
        <v>99814</v>
      </c>
    </row>
    <row r="21" spans="1:4" x14ac:dyDescent="0.25">
      <c r="A21" s="93" t="s">
        <v>89</v>
      </c>
      <c r="B21" s="60">
        <v>410000</v>
      </c>
      <c r="C21" s="60">
        <v>436167</v>
      </c>
      <c r="D21" s="94">
        <v>436167</v>
      </c>
    </row>
    <row r="22" spans="1:4" x14ac:dyDescent="0.25">
      <c r="A22" s="93" t="s">
        <v>90</v>
      </c>
      <c r="B22" s="60">
        <v>510000</v>
      </c>
      <c r="C22" s="60">
        <v>536167</v>
      </c>
      <c r="D22" s="94">
        <v>535981</v>
      </c>
    </row>
    <row r="23" spans="1:4" ht="30" x14ac:dyDescent="0.25">
      <c r="A23" s="93" t="s">
        <v>91</v>
      </c>
      <c r="B23" s="60">
        <v>400000</v>
      </c>
      <c r="C23" s="60">
        <v>1010670</v>
      </c>
      <c r="D23" s="94">
        <v>1010479</v>
      </c>
    </row>
    <row r="24" spans="1:4" x14ac:dyDescent="0.25">
      <c r="A24" s="93" t="s">
        <v>92</v>
      </c>
      <c r="B24" s="60">
        <v>730000</v>
      </c>
      <c r="C24" s="60">
        <v>1133534</v>
      </c>
      <c r="D24" s="94">
        <v>954244</v>
      </c>
    </row>
    <row r="25" spans="1:4" ht="30" x14ac:dyDescent="0.25">
      <c r="A25" s="93" t="s">
        <v>93</v>
      </c>
      <c r="B25" s="60">
        <v>1130000</v>
      </c>
      <c r="C25" s="60">
        <v>2144204</v>
      </c>
      <c r="D25" s="94">
        <v>1964723</v>
      </c>
    </row>
    <row r="26" spans="1:4" x14ac:dyDescent="0.25">
      <c r="A26" s="93" t="s">
        <v>94</v>
      </c>
      <c r="B26" s="60">
        <v>1290000</v>
      </c>
      <c r="C26" s="60">
        <v>1693486</v>
      </c>
      <c r="D26" s="94">
        <v>896297</v>
      </c>
    </row>
    <row r="27" spans="1:4" x14ac:dyDescent="0.25">
      <c r="A27" s="93" t="s">
        <v>668</v>
      </c>
      <c r="B27" s="60">
        <v>0</v>
      </c>
      <c r="C27" s="60">
        <v>6500</v>
      </c>
      <c r="D27" s="94">
        <v>6496</v>
      </c>
    </row>
    <row r="28" spans="1:4" ht="30" x14ac:dyDescent="0.25">
      <c r="A28" s="93" t="s">
        <v>96</v>
      </c>
      <c r="B28" s="60">
        <v>100000</v>
      </c>
      <c r="C28" s="60">
        <v>93500</v>
      </c>
      <c r="D28" s="94">
        <v>17716</v>
      </c>
    </row>
    <row r="29" spans="1:4" ht="30" x14ac:dyDescent="0.25">
      <c r="A29" s="93" t="s">
        <v>98</v>
      </c>
      <c r="B29" s="60">
        <v>4740000</v>
      </c>
      <c r="C29" s="60">
        <v>5179442</v>
      </c>
      <c r="D29" s="94">
        <v>5179442</v>
      </c>
    </row>
    <row r="30" spans="1:4" x14ac:dyDescent="0.25">
      <c r="A30" s="93" t="s">
        <v>99</v>
      </c>
      <c r="B30" s="60">
        <v>1065000</v>
      </c>
      <c r="C30" s="60">
        <v>772658</v>
      </c>
      <c r="D30" s="94">
        <v>607815</v>
      </c>
    </row>
    <row r="31" spans="1:4" ht="30" x14ac:dyDescent="0.25">
      <c r="A31" s="93" t="s">
        <v>101</v>
      </c>
      <c r="B31" s="60">
        <v>7195000</v>
      </c>
      <c r="C31" s="60">
        <v>7745586</v>
      </c>
      <c r="D31" s="94">
        <v>6707766</v>
      </c>
    </row>
    <row r="32" spans="1:4" x14ac:dyDescent="0.25">
      <c r="A32" s="93" t="s">
        <v>669</v>
      </c>
      <c r="B32" s="60">
        <v>20000</v>
      </c>
      <c r="C32" s="60">
        <v>19700</v>
      </c>
      <c r="D32" s="94">
        <v>4772</v>
      </c>
    </row>
    <row r="33" spans="1:4" ht="30" x14ac:dyDescent="0.25">
      <c r="A33" s="93" t="s">
        <v>103</v>
      </c>
      <c r="B33" s="60">
        <v>20000</v>
      </c>
      <c r="C33" s="60">
        <v>19700</v>
      </c>
      <c r="D33" s="94">
        <v>4772</v>
      </c>
    </row>
    <row r="34" spans="1:4" ht="30" x14ac:dyDescent="0.25">
      <c r="A34" s="93" t="s">
        <v>104</v>
      </c>
      <c r="B34" s="60">
        <v>907069</v>
      </c>
      <c r="C34" s="60">
        <v>1035001</v>
      </c>
      <c r="D34" s="94">
        <v>868389</v>
      </c>
    </row>
    <row r="35" spans="1:4" x14ac:dyDescent="0.25">
      <c r="A35" s="93" t="s">
        <v>106</v>
      </c>
      <c r="B35" s="60">
        <v>50000</v>
      </c>
      <c r="C35" s="60">
        <v>90000</v>
      </c>
      <c r="D35" s="94">
        <v>87192</v>
      </c>
    </row>
    <row r="36" spans="1:4" ht="30" x14ac:dyDescent="0.25">
      <c r="A36" s="93" t="s">
        <v>107</v>
      </c>
      <c r="B36" s="60">
        <v>957069</v>
      </c>
      <c r="C36" s="60">
        <v>1125001</v>
      </c>
      <c r="D36" s="94">
        <v>955581</v>
      </c>
    </row>
    <row r="37" spans="1:4" x14ac:dyDescent="0.25">
      <c r="A37" s="103" t="s">
        <v>108</v>
      </c>
      <c r="B37" s="62">
        <v>9812069</v>
      </c>
      <c r="C37" s="62">
        <v>11570658</v>
      </c>
      <c r="D37" s="104">
        <v>10168823</v>
      </c>
    </row>
    <row r="38" spans="1:4" ht="30" x14ac:dyDescent="0.25">
      <c r="A38" s="93" t="s">
        <v>126</v>
      </c>
      <c r="B38" s="60">
        <v>250000</v>
      </c>
      <c r="C38" s="60">
        <v>441300</v>
      </c>
      <c r="D38" s="94">
        <v>441300</v>
      </c>
    </row>
    <row r="39" spans="1:4" ht="30" x14ac:dyDescent="0.25">
      <c r="A39" s="93" t="s">
        <v>127</v>
      </c>
      <c r="B39" s="60">
        <v>0</v>
      </c>
      <c r="C39" s="60">
        <v>36142</v>
      </c>
      <c r="D39" s="94">
        <v>36142</v>
      </c>
    </row>
    <row r="40" spans="1:4" ht="30" x14ac:dyDescent="0.25">
      <c r="A40" s="93" t="s">
        <v>130</v>
      </c>
      <c r="B40" s="60">
        <v>67500</v>
      </c>
      <c r="C40" s="60">
        <v>128909</v>
      </c>
      <c r="D40" s="94">
        <v>128909</v>
      </c>
    </row>
    <row r="41" spans="1:4" ht="15.75" thickBot="1" x14ac:dyDescent="0.3">
      <c r="A41" s="95" t="s">
        <v>131</v>
      </c>
      <c r="B41" s="64">
        <v>317500</v>
      </c>
      <c r="C41" s="64">
        <v>606351</v>
      </c>
      <c r="D41" s="96">
        <v>606351</v>
      </c>
    </row>
    <row r="42" spans="1:4" ht="30.75" thickBot="1" x14ac:dyDescent="0.3">
      <c r="A42" s="70" t="s">
        <v>135</v>
      </c>
      <c r="B42" s="106">
        <v>42755500</v>
      </c>
      <c r="C42" s="106">
        <v>43603225</v>
      </c>
      <c r="D42" s="107">
        <v>41085908</v>
      </c>
    </row>
    <row r="43" spans="1:4" x14ac:dyDescent="0.25">
      <c r="A43" s="45"/>
      <c r="B43" s="45"/>
      <c r="C43" s="45"/>
      <c r="D43" s="45"/>
    </row>
    <row r="44" spans="1:4" x14ac:dyDescent="0.25">
      <c r="A44" s="45"/>
      <c r="B44" s="45"/>
      <c r="C44" s="45"/>
      <c r="D44" s="45"/>
    </row>
    <row r="45" spans="1:4" x14ac:dyDescent="0.25">
      <c r="A45" s="45"/>
      <c r="B45" s="45"/>
      <c r="C45" s="45"/>
      <c r="D45" s="45"/>
    </row>
    <row r="46" spans="1:4" x14ac:dyDescent="0.25">
      <c r="A46" s="45"/>
      <c r="B46" s="45"/>
      <c r="C46" s="45"/>
      <c r="D46" s="45"/>
    </row>
    <row r="47" spans="1:4" x14ac:dyDescent="0.25">
      <c r="A47" s="45"/>
      <c r="B47" s="45"/>
      <c r="C47" s="45"/>
      <c r="D47" s="45"/>
    </row>
    <row r="48" spans="1:4" x14ac:dyDescent="0.25">
      <c r="A48" s="45"/>
      <c r="B48" s="45"/>
      <c r="C48" s="45"/>
      <c r="D48" s="45"/>
    </row>
    <row r="49" spans="1:4" x14ac:dyDescent="0.25">
      <c r="A49" s="45"/>
      <c r="B49" s="45"/>
      <c r="C49" s="45"/>
      <c r="D49" s="45"/>
    </row>
    <row r="50" spans="1:4" x14ac:dyDescent="0.25">
      <c r="A50" s="45"/>
      <c r="B50" s="45"/>
      <c r="C50" s="45"/>
      <c r="D50" s="45"/>
    </row>
    <row r="51" spans="1:4" x14ac:dyDescent="0.25">
      <c r="A51" s="45"/>
      <c r="B51" s="45"/>
      <c r="C51" s="45"/>
      <c r="D51" s="45"/>
    </row>
    <row r="52" spans="1:4" x14ac:dyDescent="0.25">
      <c r="A52" s="45"/>
      <c r="B52" s="45"/>
      <c r="C52" s="45"/>
      <c r="D52" s="45"/>
    </row>
    <row r="53" spans="1:4" x14ac:dyDescent="0.25">
      <c r="A53" s="45"/>
      <c r="B53" s="45"/>
      <c r="C53" s="45"/>
      <c r="D53" s="45"/>
    </row>
    <row r="54" spans="1:4" x14ac:dyDescent="0.25">
      <c r="A54" s="45"/>
      <c r="B54" s="45"/>
      <c r="C54" s="45"/>
      <c r="D54" s="45"/>
    </row>
    <row r="55" spans="1:4" x14ac:dyDescent="0.25">
      <c r="A55" s="45"/>
      <c r="B55" s="45"/>
      <c r="C55" s="45"/>
      <c r="D55" s="45"/>
    </row>
    <row r="56" spans="1:4" x14ac:dyDescent="0.25">
      <c r="A56" s="45"/>
      <c r="B56" s="45"/>
      <c r="C56" s="45"/>
      <c r="D56" s="45"/>
    </row>
    <row r="57" spans="1:4" x14ac:dyDescent="0.25">
      <c r="A57" s="45"/>
      <c r="B57" s="45"/>
      <c r="C57" s="45"/>
      <c r="D57" s="45"/>
    </row>
  </sheetData>
  <mergeCells count="1">
    <mergeCell ref="A3:D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opLeftCell="A22" workbookViewId="0">
      <selection activeCell="D5" sqref="D5"/>
    </sheetView>
  </sheetViews>
  <sheetFormatPr defaultRowHeight="15" x14ac:dyDescent="0.25"/>
  <cols>
    <col min="1" max="1" width="41" customWidth="1"/>
    <col min="2" max="2" width="15.7109375" customWidth="1"/>
    <col min="3" max="3" width="18.42578125" customWidth="1"/>
  </cols>
  <sheetData>
    <row r="1" spans="1:4" x14ac:dyDescent="0.25">
      <c r="A1" t="s">
        <v>951</v>
      </c>
    </row>
    <row r="3" spans="1:4" ht="28.5" customHeight="1" x14ac:dyDescent="0.25">
      <c r="A3" s="391" t="s">
        <v>725</v>
      </c>
      <c r="B3" s="391"/>
      <c r="C3" s="391"/>
      <c r="D3" s="342"/>
    </row>
    <row r="4" spans="1:4" ht="15.75" thickBot="1" x14ac:dyDescent="0.3"/>
    <row r="5" spans="1:4" s="56" customFormat="1" ht="105.75" thickBot="1" x14ac:dyDescent="0.3">
      <c r="A5" s="90" t="s">
        <v>69</v>
      </c>
      <c r="B5" s="118" t="s">
        <v>296</v>
      </c>
      <c r="C5" s="83" t="s">
        <v>297</v>
      </c>
    </row>
    <row r="6" spans="1:4" ht="25.5" x14ac:dyDescent="0.25">
      <c r="A6" s="84" t="s">
        <v>72</v>
      </c>
      <c r="B6" s="44">
        <v>20472854</v>
      </c>
      <c r="C6" s="85">
        <v>20472854</v>
      </c>
    </row>
    <row r="7" spans="1:4" x14ac:dyDescent="0.25">
      <c r="A7" s="86" t="s">
        <v>73</v>
      </c>
      <c r="B7" s="40">
        <v>1757300</v>
      </c>
      <c r="C7" s="87">
        <v>1757300</v>
      </c>
    </row>
    <row r="8" spans="1:4" ht="25.5" x14ac:dyDescent="0.25">
      <c r="A8" s="86" t="s">
        <v>666</v>
      </c>
      <c r="B8" s="40">
        <v>52650</v>
      </c>
      <c r="C8" s="87">
        <v>52650</v>
      </c>
    </row>
    <row r="9" spans="1:4" x14ac:dyDescent="0.25">
      <c r="A9" s="86" t="s">
        <v>74</v>
      </c>
      <c r="B9" s="40">
        <v>894000</v>
      </c>
      <c r="C9" s="87">
        <v>894000</v>
      </c>
    </row>
    <row r="10" spans="1:4" x14ac:dyDescent="0.25">
      <c r="A10" s="86" t="s">
        <v>667</v>
      </c>
      <c r="B10" s="40">
        <v>63000</v>
      </c>
      <c r="C10" s="87">
        <v>63000</v>
      </c>
    </row>
    <row r="11" spans="1:4" x14ac:dyDescent="0.25">
      <c r="A11" s="86" t="s">
        <v>75</v>
      </c>
      <c r="B11" s="40">
        <v>548476</v>
      </c>
      <c r="C11" s="87">
        <v>548476</v>
      </c>
    </row>
    <row r="12" spans="1:4" ht="25.5" x14ac:dyDescent="0.25">
      <c r="A12" s="86" t="s">
        <v>76</v>
      </c>
      <c r="B12" s="40">
        <v>2119890</v>
      </c>
      <c r="C12" s="87">
        <v>2119890</v>
      </c>
    </row>
    <row r="13" spans="1:4" ht="25.5" x14ac:dyDescent="0.25">
      <c r="A13" s="86" t="s">
        <v>77</v>
      </c>
      <c r="B13" s="40">
        <v>25908170</v>
      </c>
      <c r="C13" s="87">
        <v>25908170</v>
      </c>
    </row>
    <row r="14" spans="1:4" x14ac:dyDescent="0.25">
      <c r="A14" s="116" t="s">
        <v>82</v>
      </c>
      <c r="B14" s="41">
        <v>25908170</v>
      </c>
      <c r="C14" s="117">
        <v>25908170</v>
      </c>
    </row>
    <row r="15" spans="1:4" ht="25.5" x14ac:dyDescent="0.25">
      <c r="A15" s="116" t="s">
        <v>83</v>
      </c>
      <c r="B15" s="41">
        <v>4402564</v>
      </c>
      <c r="C15" s="117">
        <v>4402564</v>
      </c>
    </row>
    <row r="16" spans="1:4" x14ac:dyDescent="0.25">
      <c r="A16" s="86" t="s">
        <v>84</v>
      </c>
      <c r="B16" s="40">
        <v>4256205</v>
      </c>
      <c r="C16" s="87">
        <v>4256205</v>
      </c>
    </row>
    <row r="17" spans="1:3" ht="25.5" x14ac:dyDescent="0.25">
      <c r="A17" s="86" t="s">
        <v>87</v>
      </c>
      <c r="B17" s="40">
        <v>146359</v>
      </c>
      <c r="C17" s="87">
        <v>146359</v>
      </c>
    </row>
    <row r="18" spans="1:3" x14ac:dyDescent="0.25">
      <c r="A18" s="86" t="s">
        <v>88</v>
      </c>
      <c r="B18" s="40">
        <v>99814</v>
      </c>
      <c r="C18" s="87">
        <v>99814</v>
      </c>
    </row>
    <row r="19" spans="1:3" x14ac:dyDescent="0.25">
      <c r="A19" s="86" t="s">
        <v>89</v>
      </c>
      <c r="B19" s="40">
        <v>436167</v>
      </c>
      <c r="C19" s="87">
        <v>436167</v>
      </c>
    </row>
    <row r="20" spans="1:3" x14ac:dyDescent="0.25">
      <c r="A20" s="86" t="s">
        <v>90</v>
      </c>
      <c r="B20" s="40">
        <v>535981</v>
      </c>
      <c r="C20" s="87">
        <v>535981</v>
      </c>
    </row>
    <row r="21" spans="1:3" ht="25.5" x14ac:dyDescent="0.25">
      <c r="A21" s="86" t="s">
        <v>91</v>
      </c>
      <c r="B21" s="40">
        <v>1010479</v>
      </c>
      <c r="C21" s="87">
        <v>1010479</v>
      </c>
    </row>
    <row r="22" spans="1:3" x14ac:dyDescent="0.25">
      <c r="A22" s="86" t="s">
        <v>92</v>
      </c>
      <c r="B22" s="40">
        <v>954244</v>
      </c>
      <c r="C22" s="87">
        <v>954244</v>
      </c>
    </row>
    <row r="23" spans="1:3" x14ac:dyDescent="0.25">
      <c r="A23" s="86" t="s">
        <v>93</v>
      </c>
      <c r="B23" s="40">
        <v>1964723</v>
      </c>
      <c r="C23" s="87">
        <v>1964723</v>
      </c>
    </row>
    <row r="24" spans="1:3" x14ac:dyDescent="0.25">
      <c r="A24" s="86" t="s">
        <v>94</v>
      </c>
      <c r="B24" s="40">
        <v>896297</v>
      </c>
      <c r="C24" s="87">
        <v>896297</v>
      </c>
    </row>
    <row r="25" spans="1:3" x14ac:dyDescent="0.25">
      <c r="A25" s="86" t="s">
        <v>668</v>
      </c>
      <c r="B25" s="40">
        <v>6496</v>
      </c>
      <c r="C25" s="87">
        <v>6496</v>
      </c>
    </row>
    <row r="26" spans="1:3" x14ac:dyDescent="0.25">
      <c r="A26" s="86" t="s">
        <v>96</v>
      </c>
      <c r="B26" s="40">
        <v>17716</v>
      </c>
      <c r="C26" s="87">
        <v>17716</v>
      </c>
    </row>
    <row r="27" spans="1:3" ht="25.5" x14ac:dyDescent="0.25">
      <c r="A27" s="86" t="s">
        <v>98</v>
      </c>
      <c r="B27" s="40">
        <v>5179442</v>
      </c>
      <c r="C27" s="87">
        <v>5179442</v>
      </c>
    </row>
    <row r="28" spans="1:3" x14ac:dyDescent="0.25">
      <c r="A28" s="86" t="s">
        <v>328</v>
      </c>
      <c r="B28" s="40">
        <v>607815</v>
      </c>
      <c r="C28" s="87">
        <v>607815</v>
      </c>
    </row>
    <row r="29" spans="1:3" ht="25.5" x14ac:dyDescent="0.25">
      <c r="A29" s="86" t="s">
        <v>101</v>
      </c>
      <c r="B29" s="40">
        <v>6707766</v>
      </c>
      <c r="C29" s="87">
        <v>6707766</v>
      </c>
    </row>
    <row r="30" spans="1:3" x14ac:dyDescent="0.25">
      <c r="A30" s="86" t="s">
        <v>669</v>
      </c>
      <c r="B30" s="40">
        <v>4772</v>
      </c>
      <c r="C30" s="87">
        <v>4772</v>
      </c>
    </row>
    <row r="31" spans="1:3" ht="25.5" x14ac:dyDescent="0.25">
      <c r="A31" s="86" t="s">
        <v>103</v>
      </c>
      <c r="B31" s="40">
        <v>4772</v>
      </c>
      <c r="C31" s="87">
        <v>4772</v>
      </c>
    </row>
    <row r="32" spans="1:3" ht="25.5" x14ac:dyDescent="0.25">
      <c r="A32" s="86" t="s">
        <v>104</v>
      </c>
      <c r="B32" s="40">
        <v>868389</v>
      </c>
      <c r="C32" s="87">
        <v>868389</v>
      </c>
    </row>
    <row r="33" spans="1:3" x14ac:dyDescent="0.25">
      <c r="A33" s="86" t="s">
        <v>106</v>
      </c>
      <c r="B33" s="40">
        <v>87192</v>
      </c>
      <c r="C33" s="87">
        <v>87192</v>
      </c>
    </row>
    <row r="34" spans="1:3" ht="25.5" x14ac:dyDescent="0.25">
      <c r="A34" s="86" t="s">
        <v>107</v>
      </c>
      <c r="B34" s="40">
        <v>955581</v>
      </c>
      <c r="C34" s="87">
        <v>955581</v>
      </c>
    </row>
    <row r="35" spans="1:3" x14ac:dyDescent="0.25">
      <c r="A35" s="116" t="s">
        <v>108</v>
      </c>
      <c r="B35" s="41">
        <v>10168823</v>
      </c>
      <c r="C35" s="117">
        <v>10168823</v>
      </c>
    </row>
    <row r="36" spans="1:3" ht="25.5" x14ac:dyDescent="0.25">
      <c r="A36" s="86" t="s">
        <v>126</v>
      </c>
      <c r="B36" s="40">
        <v>441300</v>
      </c>
      <c r="C36" s="87">
        <v>441300</v>
      </c>
    </row>
    <row r="37" spans="1:3" ht="25.5" x14ac:dyDescent="0.25">
      <c r="A37" s="86" t="s">
        <v>127</v>
      </c>
      <c r="B37" s="40">
        <v>36142</v>
      </c>
      <c r="C37" s="87">
        <v>36142</v>
      </c>
    </row>
    <row r="38" spans="1:3" ht="25.5" x14ac:dyDescent="0.25">
      <c r="A38" s="86" t="s">
        <v>130</v>
      </c>
      <c r="B38" s="40">
        <v>128909</v>
      </c>
      <c r="C38" s="87">
        <v>128909</v>
      </c>
    </row>
    <row r="39" spans="1:3" x14ac:dyDescent="0.25">
      <c r="A39" s="116" t="s">
        <v>131</v>
      </c>
      <c r="B39" s="41">
        <v>606351</v>
      </c>
      <c r="C39" s="117">
        <v>606351</v>
      </c>
    </row>
    <row r="40" spans="1:3" ht="26.25" thickBot="1" x14ac:dyDescent="0.3">
      <c r="A40" s="88" t="s">
        <v>135</v>
      </c>
      <c r="B40" s="43">
        <v>41085908</v>
      </c>
      <c r="C40" s="89">
        <v>41085908</v>
      </c>
    </row>
    <row r="41" spans="1:3" ht="19.899999999999999" customHeight="1" thickBot="1" x14ac:dyDescent="0.3">
      <c r="A41" s="119" t="s">
        <v>331</v>
      </c>
      <c r="B41" s="120">
        <v>41085908</v>
      </c>
      <c r="C41" s="121">
        <v>41085908</v>
      </c>
    </row>
  </sheetData>
  <mergeCells count="1">
    <mergeCell ref="A3:C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B2" sqref="B2"/>
    </sheetView>
  </sheetViews>
  <sheetFormatPr defaultColWidth="20.7109375"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952</v>
      </c>
    </row>
    <row r="3" spans="1:4" ht="15.75" x14ac:dyDescent="0.25">
      <c r="A3" s="353" t="s">
        <v>671</v>
      </c>
      <c r="B3" s="353"/>
      <c r="C3" s="353"/>
      <c r="D3" s="353"/>
    </row>
    <row r="4" spans="1:4" ht="15.75" thickBot="1" x14ac:dyDescent="0.3"/>
    <row r="5" spans="1:4" s="56" customFormat="1" ht="30.75" thickBot="1" x14ac:dyDescent="0.3">
      <c r="A5" s="90" t="s">
        <v>69</v>
      </c>
      <c r="B5" s="82" t="s">
        <v>70</v>
      </c>
      <c r="C5" s="82" t="s">
        <v>71</v>
      </c>
      <c r="D5" s="83" t="s">
        <v>6</v>
      </c>
    </row>
    <row r="6" spans="1:4" ht="30" x14ac:dyDescent="0.25">
      <c r="A6" s="91" t="s">
        <v>176</v>
      </c>
      <c r="B6" s="69">
        <v>300000</v>
      </c>
      <c r="C6" s="69">
        <v>300000</v>
      </c>
      <c r="D6" s="92">
        <v>555000</v>
      </c>
    </row>
    <row r="7" spans="1:4" ht="30" x14ac:dyDescent="0.25">
      <c r="A7" s="93" t="s">
        <v>183</v>
      </c>
      <c r="B7" s="60">
        <v>0</v>
      </c>
      <c r="C7" s="60">
        <v>0</v>
      </c>
      <c r="D7" s="94">
        <v>1</v>
      </c>
    </row>
    <row r="8" spans="1:4" ht="30" x14ac:dyDescent="0.25">
      <c r="A8" s="93" t="s">
        <v>184</v>
      </c>
      <c r="B8" s="60">
        <v>0</v>
      </c>
      <c r="C8" s="60">
        <v>0</v>
      </c>
      <c r="D8" s="94">
        <v>1</v>
      </c>
    </row>
    <row r="9" spans="1:4" ht="30" x14ac:dyDescent="0.25">
      <c r="A9" s="93" t="s">
        <v>185</v>
      </c>
      <c r="B9" s="60">
        <v>0</v>
      </c>
      <c r="C9" s="60">
        <v>0</v>
      </c>
      <c r="D9" s="94">
        <v>2740</v>
      </c>
    </row>
    <row r="10" spans="1:4" ht="45" x14ac:dyDescent="0.25">
      <c r="A10" s="95" t="s">
        <v>186</v>
      </c>
      <c r="B10" s="64">
        <v>300000</v>
      </c>
      <c r="C10" s="64">
        <v>300000</v>
      </c>
      <c r="D10" s="96">
        <v>557741</v>
      </c>
    </row>
    <row r="11" spans="1:4" ht="30" x14ac:dyDescent="0.25">
      <c r="A11" s="103" t="s">
        <v>195</v>
      </c>
      <c r="B11" s="62">
        <v>300000</v>
      </c>
      <c r="C11" s="62">
        <v>300000</v>
      </c>
      <c r="D11" s="104">
        <v>557741</v>
      </c>
    </row>
    <row r="12" spans="1:4" ht="25.5" x14ac:dyDescent="0.25">
      <c r="A12" s="86" t="s">
        <v>196</v>
      </c>
      <c r="B12" s="40">
        <v>0</v>
      </c>
      <c r="C12" s="40">
        <v>847725</v>
      </c>
      <c r="D12" s="87">
        <v>847725</v>
      </c>
    </row>
    <row r="13" spans="1:4" x14ac:dyDescent="0.25">
      <c r="A13" s="86" t="s">
        <v>197</v>
      </c>
      <c r="B13" s="40">
        <v>0</v>
      </c>
      <c r="C13" s="40">
        <v>847725</v>
      </c>
      <c r="D13" s="87">
        <v>847725</v>
      </c>
    </row>
    <row r="14" spans="1:4" x14ac:dyDescent="0.25">
      <c r="A14" s="86" t="s">
        <v>722</v>
      </c>
      <c r="B14" s="40">
        <v>42455500</v>
      </c>
      <c r="C14" s="40">
        <v>42455500</v>
      </c>
      <c r="D14" s="87">
        <v>40483667</v>
      </c>
    </row>
    <row r="15" spans="1:4" ht="25.5" x14ac:dyDescent="0.25">
      <c r="A15" s="86" t="s">
        <v>199</v>
      </c>
      <c r="B15" s="40">
        <v>42455500</v>
      </c>
      <c r="C15" s="40">
        <v>43303225</v>
      </c>
      <c r="D15" s="87">
        <v>41331392</v>
      </c>
    </row>
    <row r="16" spans="1:4" ht="15.6" customHeight="1" thickBot="1" x14ac:dyDescent="0.3">
      <c r="A16" s="88" t="s">
        <v>200</v>
      </c>
      <c r="B16" s="43">
        <v>42455500</v>
      </c>
      <c r="C16" s="43">
        <v>43303225</v>
      </c>
      <c r="D16" s="89">
        <v>41331392</v>
      </c>
    </row>
    <row r="17" spans="1:4" s="101" customFormat="1" ht="19.899999999999999" customHeight="1" thickBot="1" x14ac:dyDescent="0.3">
      <c r="A17" s="108" t="s">
        <v>723</v>
      </c>
      <c r="B17" s="109">
        <f>B11+B16</f>
        <v>42755500</v>
      </c>
      <c r="C17" s="109">
        <f t="shared" ref="C17:D17" si="0">C11+C16</f>
        <v>43603225</v>
      </c>
      <c r="D17" s="110">
        <f t="shared" si="0"/>
        <v>41889133</v>
      </c>
    </row>
  </sheetData>
  <mergeCells count="1">
    <mergeCell ref="A3:D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B2" sqref="B2"/>
    </sheetView>
  </sheetViews>
  <sheetFormatPr defaultRowHeight="15" x14ac:dyDescent="0.25"/>
  <cols>
    <col min="1" max="1" width="41" customWidth="1"/>
    <col min="2" max="2" width="15.7109375" customWidth="1"/>
    <col min="3" max="4" width="20.7109375" customWidth="1"/>
    <col min="5" max="5" width="15.7109375" customWidth="1"/>
  </cols>
  <sheetData>
    <row r="1" spans="1:5" x14ac:dyDescent="0.25">
      <c r="A1" t="s">
        <v>953</v>
      </c>
    </row>
    <row r="3" spans="1:5" ht="15.75" x14ac:dyDescent="0.25">
      <c r="A3" s="392" t="s">
        <v>936</v>
      </c>
      <c r="B3" s="392"/>
      <c r="C3" s="392"/>
      <c r="D3" s="392"/>
      <c r="E3" s="123"/>
    </row>
    <row r="4" spans="1:5" ht="15.75" thickBot="1" x14ac:dyDescent="0.3"/>
    <row r="5" spans="1:5" s="56" customFormat="1" ht="90.75" thickBot="1" x14ac:dyDescent="0.3">
      <c r="A5" s="90" t="s">
        <v>69</v>
      </c>
      <c r="B5" s="118" t="s">
        <v>296</v>
      </c>
      <c r="C5" s="82" t="s">
        <v>297</v>
      </c>
      <c r="D5" s="83" t="s">
        <v>302</v>
      </c>
    </row>
    <row r="6" spans="1:5" ht="30" x14ac:dyDescent="0.25">
      <c r="A6" s="91" t="s">
        <v>176</v>
      </c>
      <c r="B6" s="69">
        <v>555000</v>
      </c>
      <c r="C6" s="69">
        <v>555000</v>
      </c>
      <c r="D6" s="92">
        <v>0</v>
      </c>
    </row>
    <row r="7" spans="1:5" ht="30" x14ac:dyDescent="0.25">
      <c r="A7" s="93" t="s">
        <v>183</v>
      </c>
      <c r="B7" s="60">
        <v>1</v>
      </c>
      <c r="C7" s="60">
        <v>1</v>
      </c>
      <c r="D7" s="94">
        <v>0</v>
      </c>
    </row>
    <row r="8" spans="1:5" ht="30" x14ac:dyDescent="0.25">
      <c r="A8" s="93" t="s">
        <v>184</v>
      </c>
      <c r="B8" s="60">
        <v>1</v>
      </c>
      <c r="C8" s="60">
        <v>1</v>
      </c>
      <c r="D8" s="94">
        <v>0</v>
      </c>
    </row>
    <row r="9" spans="1:5" ht="30" x14ac:dyDescent="0.25">
      <c r="A9" s="93" t="s">
        <v>185</v>
      </c>
      <c r="B9" s="60">
        <v>2740</v>
      </c>
      <c r="C9" s="60">
        <v>2740</v>
      </c>
      <c r="D9" s="94">
        <v>0</v>
      </c>
    </row>
    <row r="10" spans="1:5" ht="45" x14ac:dyDescent="0.25">
      <c r="A10" s="103" t="s">
        <v>186</v>
      </c>
      <c r="B10" s="62">
        <v>557741</v>
      </c>
      <c r="C10" s="62">
        <v>557741</v>
      </c>
      <c r="D10" s="104">
        <v>0</v>
      </c>
    </row>
    <row r="11" spans="1:5" ht="30" x14ac:dyDescent="0.25">
      <c r="A11" s="103" t="s">
        <v>195</v>
      </c>
      <c r="B11" s="62">
        <v>557741</v>
      </c>
      <c r="C11" s="62">
        <v>557741</v>
      </c>
      <c r="D11" s="104">
        <v>0</v>
      </c>
    </row>
    <row r="12" spans="1:5" ht="30" x14ac:dyDescent="0.25">
      <c r="A12" s="93" t="s">
        <v>196</v>
      </c>
      <c r="B12" s="60">
        <v>847725</v>
      </c>
      <c r="C12" s="60">
        <v>0</v>
      </c>
      <c r="D12" s="94">
        <v>847725</v>
      </c>
    </row>
    <row r="13" spans="1:5" x14ac:dyDescent="0.25">
      <c r="A13" s="93" t="s">
        <v>335</v>
      </c>
      <c r="B13" s="60">
        <v>847725</v>
      </c>
      <c r="C13" s="60">
        <v>0</v>
      </c>
      <c r="D13" s="94">
        <v>847725</v>
      </c>
    </row>
    <row r="14" spans="1:5" x14ac:dyDescent="0.25">
      <c r="A14" s="93" t="s">
        <v>722</v>
      </c>
      <c r="B14" s="60">
        <v>40483667</v>
      </c>
      <c r="C14" s="60">
        <v>0</v>
      </c>
      <c r="D14" s="94">
        <v>40483667</v>
      </c>
    </row>
    <row r="15" spans="1:5" ht="30" x14ac:dyDescent="0.25">
      <c r="A15" s="93" t="s">
        <v>336</v>
      </c>
      <c r="B15" s="60">
        <v>41331392</v>
      </c>
      <c r="C15" s="60">
        <v>0</v>
      </c>
      <c r="D15" s="94">
        <v>41331392</v>
      </c>
    </row>
    <row r="16" spans="1:5" ht="30.75" thickBot="1" x14ac:dyDescent="0.3">
      <c r="A16" s="95" t="s">
        <v>337</v>
      </c>
      <c r="B16" s="64">
        <v>41331392</v>
      </c>
      <c r="C16" s="64">
        <v>0</v>
      </c>
      <c r="D16" s="96">
        <v>41331392</v>
      </c>
    </row>
    <row r="17" spans="1:4" s="122" customFormat="1" ht="19.899999999999999" customHeight="1" thickBot="1" x14ac:dyDescent="0.3">
      <c r="A17" s="53" t="s">
        <v>338</v>
      </c>
      <c r="B17" s="106">
        <v>41889133</v>
      </c>
      <c r="C17" s="106">
        <v>557741</v>
      </c>
      <c r="D17" s="107">
        <v>41331392</v>
      </c>
    </row>
    <row r="18" spans="1:4" x14ac:dyDescent="0.25">
      <c r="A18" s="45"/>
      <c r="B18" s="45"/>
      <c r="C18" s="45"/>
      <c r="D18" s="45"/>
    </row>
  </sheetData>
  <mergeCells count="1">
    <mergeCell ref="A3:D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A9" sqref="A9"/>
    </sheetView>
  </sheetViews>
  <sheetFormatPr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954</v>
      </c>
    </row>
    <row r="3" spans="1:4" ht="15.75" x14ac:dyDescent="0.25">
      <c r="A3" s="392" t="s">
        <v>672</v>
      </c>
      <c r="B3" s="392"/>
      <c r="C3" s="392"/>
      <c r="D3" s="392"/>
    </row>
    <row r="4" spans="1:4" ht="15.75" thickBot="1" x14ac:dyDescent="0.3"/>
    <row r="5" spans="1:4" ht="30" customHeight="1" thickBot="1" x14ac:dyDescent="0.3">
      <c r="A5" s="65" t="s">
        <v>69</v>
      </c>
      <c r="B5" s="66" t="s">
        <v>211</v>
      </c>
      <c r="C5" s="66" t="s">
        <v>730</v>
      </c>
      <c r="D5" s="67" t="s">
        <v>213</v>
      </c>
    </row>
    <row r="6" spans="1:4" ht="30" x14ac:dyDescent="0.25">
      <c r="A6" s="91" t="s">
        <v>218</v>
      </c>
      <c r="B6" s="69">
        <v>640923</v>
      </c>
      <c r="C6" s="69">
        <v>0</v>
      </c>
      <c r="D6" s="92">
        <v>1003974</v>
      </c>
    </row>
    <row r="7" spans="1:4" x14ac:dyDescent="0.25">
      <c r="A7" s="93" t="s">
        <v>219</v>
      </c>
      <c r="B7" s="60">
        <v>1105921</v>
      </c>
      <c r="C7" s="60">
        <v>0</v>
      </c>
      <c r="D7" s="94">
        <v>0</v>
      </c>
    </row>
    <row r="8" spans="1:4" x14ac:dyDescent="0.25">
      <c r="A8" s="103" t="s">
        <v>220</v>
      </c>
      <c r="B8" s="62">
        <v>1746844</v>
      </c>
      <c r="C8" s="62">
        <v>0</v>
      </c>
      <c r="D8" s="104">
        <v>1003974</v>
      </c>
    </row>
    <row r="9" spans="1:4" ht="45" x14ac:dyDescent="0.25">
      <c r="A9" s="103" t="s">
        <v>228</v>
      </c>
      <c r="B9" s="62">
        <v>1746844</v>
      </c>
      <c r="C9" s="62">
        <v>0</v>
      </c>
      <c r="D9" s="104">
        <v>1003974</v>
      </c>
    </row>
    <row r="10" spans="1:4" x14ac:dyDescent="0.25">
      <c r="A10" s="93" t="s">
        <v>235</v>
      </c>
      <c r="B10" s="60">
        <v>192681</v>
      </c>
      <c r="C10" s="60">
        <v>0</v>
      </c>
      <c r="D10" s="94">
        <v>216101</v>
      </c>
    </row>
    <row r="11" spans="1:4" ht="30" x14ac:dyDescent="0.25">
      <c r="A11" s="103" t="s">
        <v>236</v>
      </c>
      <c r="B11" s="62">
        <v>192681</v>
      </c>
      <c r="C11" s="62">
        <v>0</v>
      </c>
      <c r="D11" s="104">
        <v>216101</v>
      </c>
    </row>
    <row r="12" spans="1:4" x14ac:dyDescent="0.25">
      <c r="A12" s="93" t="s">
        <v>237</v>
      </c>
      <c r="B12" s="60">
        <v>655044</v>
      </c>
      <c r="C12" s="60">
        <v>0</v>
      </c>
      <c r="D12" s="94">
        <v>587124</v>
      </c>
    </row>
    <row r="13" spans="1:4" x14ac:dyDescent="0.25">
      <c r="A13" s="103" t="s">
        <v>238</v>
      </c>
      <c r="B13" s="62">
        <v>655044</v>
      </c>
      <c r="C13" s="62">
        <v>0</v>
      </c>
      <c r="D13" s="104">
        <v>587124</v>
      </c>
    </row>
    <row r="14" spans="1:4" x14ac:dyDescent="0.25">
      <c r="A14" s="103" t="s">
        <v>239</v>
      </c>
      <c r="B14" s="62">
        <v>847725</v>
      </c>
      <c r="C14" s="62">
        <v>0</v>
      </c>
      <c r="D14" s="104">
        <v>803225</v>
      </c>
    </row>
    <row r="15" spans="1:4" s="140" customFormat="1" ht="30" customHeight="1" x14ac:dyDescent="0.25">
      <c r="A15" s="316" t="s">
        <v>271</v>
      </c>
      <c r="B15" s="102">
        <v>2594569</v>
      </c>
      <c r="C15" s="102">
        <v>0</v>
      </c>
      <c r="D15" s="317">
        <v>1807199</v>
      </c>
    </row>
    <row r="16" spans="1:4" ht="30" x14ac:dyDescent="0.25">
      <c r="A16" s="93" t="s">
        <v>273</v>
      </c>
      <c r="B16" s="60">
        <v>169982</v>
      </c>
      <c r="C16" s="60">
        <v>0</v>
      </c>
      <c r="D16" s="94">
        <v>169982</v>
      </c>
    </row>
    <row r="17" spans="1:4" x14ac:dyDescent="0.25">
      <c r="A17" s="93" t="s">
        <v>274</v>
      </c>
      <c r="B17" s="60">
        <v>80890</v>
      </c>
      <c r="C17" s="60">
        <v>0</v>
      </c>
      <c r="D17" s="94">
        <v>216846</v>
      </c>
    </row>
    <row r="18" spans="1:4" x14ac:dyDescent="0.25">
      <c r="A18" s="93" t="s">
        <v>275</v>
      </c>
      <c r="B18" s="60">
        <v>135956</v>
      </c>
      <c r="C18" s="60">
        <v>0</v>
      </c>
      <c r="D18" s="94">
        <v>-578409</v>
      </c>
    </row>
    <row r="19" spans="1:4" x14ac:dyDescent="0.25">
      <c r="A19" s="103" t="s">
        <v>276</v>
      </c>
      <c r="B19" s="62">
        <v>386828</v>
      </c>
      <c r="C19" s="62">
        <v>0</v>
      </c>
      <c r="D19" s="104">
        <v>-191581</v>
      </c>
    </row>
    <row r="20" spans="1:4" ht="30" x14ac:dyDescent="0.25">
      <c r="A20" s="93" t="s">
        <v>277</v>
      </c>
      <c r="B20" s="60">
        <v>83016</v>
      </c>
      <c r="C20" s="60">
        <v>0</v>
      </c>
      <c r="D20" s="94">
        <v>201</v>
      </c>
    </row>
    <row r="21" spans="1:4" ht="30" x14ac:dyDescent="0.25">
      <c r="A21" s="103" t="s">
        <v>282</v>
      </c>
      <c r="B21" s="62">
        <v>83016</v>
      </c>
      <c r="C21" s="62">
        <v>0</v>
      </c>
      <c r="D21" s="104">
        <v>201</v>
      </c>
    </row>
    <row r="22" spans="1:4" x14ac:dyDescent="0.25">
      <c r="A22" s="103" t="s">
        <v>291</v>
      </c>
      <c r="B22" s="62">
        <v>83016</v>
      </c>
      <c r="C22" s="62">
        <v>0</v>
      </c>
      <c r="D22" s="104">
        <v>201</v>
      </c>
    </row>
    <row r="23" spans="1:4" ht="30" x14ac:dyDescent="0.25">
      <c r="A23" s="93" t="s">
        <v>292</v>
      </c>
      <c r="B23" s="60">
        <v>2124725</v>
      </c>
      <c r="C23" s="60">
        <v>0</v>
      </c>
      <c r="D23" s="94">
        <v>1998579</v>
      </c>
    </row>
    <row r="24" spans="1:4" ht="30.75" thickBot="1" x14ac:dyDescent="0.3">
      <c r="A24" s="95" t="s">
        <v>294</v>
      </c>
      <c r="B24" s="64">
        <v>2124725</v>
      </c>
      <c r="C24" s="64">
        <v>0</v>
      </c>
      <c r="D24" s="96">
        <v>1998579</v>
      </c>
    </row>
    <row r="25" spans="1:4" s="101" customFormat="1" ht="30" customHeight="1" thickBot="1" x14ac:dyDescent="0.3">
      <c r="A25" s="141" t="s">
        <v>295</v>
      </c>
      <c r="B25" s="142">
        <v>2594569</v>
      </c>
      <c r="C25" s="142">
        <v>0</v>
      </c>
      <c r="D25" s="143">
        <v>1807199</v>
      </c>
    </row>
  </sheetData>
  <mergeCells count="1">
    <mergeCell ref="A3:D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B2" sqref="B2"/>
    </sheetView>
  </sheetViews>
  <sheetFormatPr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955</v>
      </c>
    </row>
    <row r="3" spans="1:4" ht="15.75" x14ac:dyDescent="0.25">
      <c r="A3" s="353" t="s">
        <v>673</v>
      </c>
      <c r="B3" s="353"/>
      <c r="C3" s="353"/>
      <c r="D3" s="353"/>
    </row>
    <row r="4" spans="1:4" ht="15.75" thickBot="1" x14ac:dyDescent="0.3"/>
    <row r="5" spans="1:4" ht="19.899999999999999" customHeight="1" thickBot="1" x14ac:dyDescent="0.3">
      <c r="A5" s="97" t="s">
        <v>69</v>
      </c>
      <c r="B5" s="98" t="s">
        <v>211</v>
      </c>
      <c r="C5" s="98" t="s">
        <v>212</v>
      </c>
      <c r="D5" s="99" t="s">
        <v>213</v>
      </c>
    </row>
    <row r="6" spans="1:4" ht="30" x14ac:dyDescent="0.25">
      <c r="A6" s="91" t="s">
        <v>339</v>
      </c>
      <c r="B6" s="69">
        <v>330000</v>
      </c>
      <c r="C6" s="69">
        <v>0</v>
      </c>
      <c r="D6" s="92">
        <v>555000</v>
      </c>
    </row>
    <row r="7" spans="1:4" ht="30" x14ac:dyDescent="0.25">
      <c r="A7" s="103" t="s">
        <v>341</v>
      </c>
      <c r="B7" s="62">
        <v>330000</v>
      </c>
      <c r="C7" s="62">
        <v>0</v>
      </c>
      <c r="D7" s="104">
        <v>555000</v>
      </c>
    </row>
    <row r="8" spans="1:4" ht="30" x14ac:dyDescent="0.25">
      <c r="A8" s="93" t="s">
        <v>342</v>
      </c>
      <c r="B8" s="60">
        <v>42440572</v>
      </c>
      <c r="C8" s="60">
        <v>0</v>
      </c>
      <c r="D8" s="94">
        <v>40483667</v>
      </c>
    </row>
    <row r="9" spans="1:4" ht="30" x14ac:dyDescent="0.25">
      <c r="A9" s="93" t="s">
        <v>343</v>
      </c>
      <c r="B9" s="60">
        <v>2316302</v>
      </c>
      <c r="C9" s="60">
        <v>0</v>
      </c>
      <c r="D9" s="94">
        <v>0</v>
      </c>
    </row>
    <row r="10" spans="1:4" ht="30" x14ac:dyDescent="0.25">
      <c r="A10" s="93" t="s">
        <v>345</v>
      </c>
      <c r="B10" s="60">
        <v>4625</v>
      </c>
      <c r="C10" s="60">
        <v>0</v>
      </c>
      <c r="D10" s="94">
        <v>2740</v>
      </c>
    </row>
    <row r="11" spans="1:4" ht="30" x14ac:dyDescent="0.25">
      <c r="A11" s="103" t="s">
        <v>346</v>
      </c>
      <c r="B11" s="62">
        <v>44761499</v>
      </c>
      <c r="C11" s="62">
        <v>0</v>
      </c>
      <c r="D11" s="104">
        <v>40486407</v>
      </c>
    </row>
    <row r="12" spans="1:4" x14ac:dyDescent="0.25">
      <c r="A12" s="93" t="s">
        <v>347</v>
      </c>
      <c r="B12" s="60">
        <v>453966</v>
      </c>
      <c r="C12" s="60">
        <v>0</v>
      </c>
      <c r="D12" s="94">
        <v>535981</v>
      </c>
    </row>
    <row r="13" spans="1:4" x14ac:dyDescent="0.25">
      <c r="A13" s="93" t="s">
        <v>348</v>
      </c>
      <c r="B13" s="60">
        <v>8010908</v>
      </c>
      <c r="C13" s="60">
        <v>0</v>
      </c>
      <c r="D13" s="94">
        <v>8611896</v>
      </c>
    </row>
    <row r="14" spans="1:4" x14ac:dyDescent="0.25">
      <c r="A14" s="103" t="s">
        <v>350</v>
      </c>
      <c r="B14" s="62">
        <v>8464874</v>
      </c>
      <c r="C14" s="62">
        <v>0</v>
      </c>
      <c r="D14" s="104">
        <v>9147877</v>
      </c>
    </row>
    <row r="15" spans="1:4" x14ac:dyDescent="0.25">
      <c r="A15" s="93" t="s">
        <v>351</v>
      </c>
      <c r="B15" s="60">
        <v>25334377</v>
      </c>
      <c r="C15" s="60">
        <v>0</v>
      </c>
      <c r="D15" s="94">
        <v>22233638</v>
      </c>
    </row>
    <row r="16" spans="1:4" x14ac:dyDescent="0.25">
      <c r="A16" s="93" t="s">
        <v>352</v>
      </c>
      <c r="B16" s="60">
        <v>4250473</v>
      </c>
      <c r="C16" s="60">
        <v>0</v>
      </c>
      <c r="D16" s="94">
        <v>3578397</v>
      </c>
    </row>
    <row r="17" spans="1:4" x14ac:dyDescent="0.25">
      <c r="A17" s="93" t="s">
        <v>353</v>
      </c>
      <c r="B17" s="60">
        <v>5523345</v>
      </c>
      <c r="C17" s="60">
        <v>0</v>
      </c>
      <c r="D17" s="94">
        <v>4372553</v>
      </c>
    </row>
    <row r="18" spans="1:4" x14ac:dyDescent="0.25">
      <c r="A18" s="103" t="s">
        <v>354</v>
      </c>
      <c r="B18" s="62">
        <v>35108195</v>
      </c>
      <c r="C18" s="62">
        <v>0</v>
      </c>
      <c r="D18" s="104">
        <v>30184588</v>
      </c>
    </row>
    <row r="19" spans="1:4" x14ac:dyDescent="0.25">
      <c r="A19" s="103" t="s">
        <v>355</v>
      </c>
      <c r="B19" s="62">
        <v>98628</v>
      </c>
      <c r="C19" s="62">
        <v>0</v>
      </c>
      <c r="D19" s="104">
        <v>1220312</v>
      </c>
    </row>
    <row r="20" spans="1:4" x14ac:dyDescent="0.25">
      <c r="A20" s="103" t="s">
        <v>356</v>
      </c>
      <c r="B20" s="62">
        <v>1283846</v>
      </c>
      <c r="C20" s="62">
        <v>0</v>
      </c>
      <c r="D20" s="104">
        <v>1067040</v>
      </c>
    </row>
    <row r="21" spans="1:4" ht="30" x14ac:dyDescent="0.25">
      <c r="A21" s="103" t="s">
        <v>357</v>
      </c>
      <c r="B21" s="62">
        <v>135956</v>
      </c>
      <c r="C21" s="62">
        <v>0</v>
      </c>
      <c r="D21" s="104">
        <v>-578410</v>
      </c>
    </row>
    <row r="22" spans="1:4" ht="45" x14ac:dyDescent="0.25">
      <c r="A22" s="93" t="s">
        <v>358</v>
      </c>
      <c r="B22" s="60">
        <v>0</v>
      </c>
      <c r="C22" s="60">
        <v>0</v>
      </c>
      <c r="D22" s="94">
        <v>1</v>
      </c>
    </row>
    <row r="23" spans="1:4" ht="45" x14ac:dyDescent="0.25">
      <c r="A23" s="103" t="s">
        <v>359</v>
      </c>
      <c r="B23" s="62">
        <v>0</v>
      </c>
      <c r="C23" s="62">
        <v>0</v>
      </c>
      <c r="D23" s="104">
        <v>1</v>
      </c>
    </row>
    <row r="24" spans="1:4" ht="30.75" thickBot="1" x14ac:dyDescent="0.3">
      <c r="A24" s="95" t="s">
        <v>360</v>
      </c>
      <c r="B24" s="64">
        <v>0</v>
      </c>
      <c r="C24" s="64">
        <v>0</v>
      </c>
      <c r="D24" s="96">
        <v>1</v>
      </c>
    </row>
    <row r="25" spans="1:4" ht="19.899999999999999" customHeight="1" thickBot="1" x14ac:dyDescent="0.3">
      <c r="A25" s="70" t="s">
        <v>361</v>
      </c>
      <c r="B25" s="71">
        <v>135956</v>
      </c>
      <c r="C25" s="71">
        <v>0</v>
      </c>
      <c r="D25" s="72">
        <v>-578409</v>
      </c>
    </row>
    <row r="26" spans="1:4" x14ac:dyDescent="0.25">
      <c r="A26" s="45"/>
      <c r="B26" s="45"/>
      <c r="C26" s="45"/>
      <c r="D26" s="45"/>
    </row>
  </sheetData>
  <mergeCells count="1">
    <mergeCell ref="A3:D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workbookViewId="0">
      <selection activeCell="B7" sqref="B7"/>
    </sheetView>
  </sheetViews>
  <sheetFormatPr defaultRowHeight="15" x14ac:dyDescent="0.25"/>
  <cols>
    <col min="1" max="1" width="41" style="74" customWidth="1"/>
    <col min="2" max="2" width="11.140625" style="74" customWidth="1"/>
    <col min="3" max="5" width="15.7109375" style="74" customWidth="1"/>
  </cols>
  <sheetData>
    <row r="1" spans="1:9" x14ac:dyDescent="0.25">
      <c r="A1" t="s">
        <v>956</v>
      </c>
    </row>
    <row r="3" spans="1:9" ht="15.75" x14ac:dyDescent="0.25">
      <c r="A3" s="356" t="s">
        <v>719</v>
      </c>
      <c r="B3" s="357"/>
      <c r="C3" s="357"/>
      <c r="D3" s="357"/>
      <c r="E3" s="357"/>
    </row>
    <row r="4" spans="1:9" ht="15.75" thickBot="1" x14ac:dyDescent="0.3"/>
    <row r="5" spans="1:9" ht="19.899999999999999" customHeight="1" thickBot="1" x14ac:dyDescent="0.3">
      <c r="A5" s="78" t="s">
        <v>69</v>
      </c>
      <c r="B5" s="79" t="s">
        <v>369</v>
      </c>
      <c r="C5" s="79" t="s">
        <v>370</v>
      </c>
      <c r="D5" s="79" t="s">
        <v>371</v>
      </c>
      <c r="E5" s="80" t="s">
        <v>372</v>
      </c>
    </row>
    <row r="6" spans="1:9" x14ac:dyDescent="0.25">
      <c r="A6" s="286" t="s">
        <v>373</v>
      </c>
      <c r="B6" s="77"/>
      <c r="C6" s="77"/>
      <c r="D6" s="77"/>
      <c r="E6" s="287"/>
      <c r="I6" s="105"/>
    </row>
    <row r="7" spans="1:9" ht="30" x14ac:dyDescent="0.25">
      <c r="A7" s="318" t="s">
        <v>374</v>
      </c>
      <c r="B7" s="148" t="s">
        <v>375</v>
      </c>
      <c r="C7" s="149" t="s">
        <v>674</v>
      </c>
      <c r="D7" s="149" t="s">
        <v>675</v>
      </c>
      <c r="E7" s="289" t="s">
        <v>676</v>
      </c>
    </row>
    <row r="8" spans="1:9" x14ac:dyDescent="0.25">
      <c r="A8" s="318" t="s">
        <v>379</v>
      </c>
      <c r="B8" s="148" t="s">
        <v>380</v>
      </c>
      <c r="C8" s="149" t="s">
        <v>391</v>
      </c>
      <c r="D8" s="149" t="s">
        <v>391</v>
      </c>
      <c r="E8" s="289" t="s">
        <v>391</v>
      </c>
    </row>
    <row r="9" spans="1:9" x14ac:dyDescent="0.25">
      <c r="A9" s="318" t="s">
        <v>384</v>
      </c>
      <c r="B9" s="148" t="s">
        <v>385</v>
      </c>
      <c r="C9" s="149" t="s">
        <v>391</v>
      </c>
      <c r="D9" s="149" t="s">
        <v>391</v>
      </c>
      <c r="E9" s="289" t="s">
        <v>391</v>
      </c>
    </row>
    <row r="10" spans="1:9" x14ac:dyDescent="0.25">
      <c r="A10" s="318" t="s">
        <v>389</v>
      </c>
      <c r="B10" s="148" t="s">
        <v>390</v>
      </c>
      <c r="C10" s="148"/>
      <c r="D10" s="148"/>
      <c r="E10" s="289" t="s">
        <v>391</v>
      </c>
    </row>
    <row r="11" spans="1:9" ht="30" x14ac:dyDescent="0.25">
      <c r="A11" s="318" t="s">
        <v>392</v>
      </c>
      <c r="B11" s="148" t="s">
        <v>393</v>
      </c>
      <c r="C11" s="148"/>
      <c r="D11" s="148"/>
      <c r="E11" s="289" t="s">
        <v>391</v>
      </c>
    </row>
    <row r="12" spans="1:9" x14ac:dyDescent="0.25">
      <c r="A12" s="318" t="s">
        <v>394</v>
      </c>
      <c r="B12" s="148" t="s">
        <v>395</v>
      </c>
      <c r="C12" s="149" t="s">
        <v>391</v>
      </c>
      <c r="D12" s="149" t="s">
        <v>391</v>
      </c>
      <c r="E12" s="289" t="s">
        <v>391</v>
      </c>
    </row>
    <row r="13" spans="1:9" x14ac:dyDescent="0.25">
      <c r="A13" s="318" t="s">
        <v>399</v>
      </c>
      <c r="B13" s="148" t="s">
        <v>400</v>
      </c>
      <c r="C13" s="149" t="s">
        <v>391</v>
      </c>
      <c r="D13" s="149" t="s">
        <v>391</v>
      </c>
      <c r="E13" s="289" t="s">
        <v>391</v>
      </c>
    </row>
    <row r="14" spans="1:9" x14ac:dyDescent="0.25">
      <c r="A14" s="318" t="s">
        <v>404</v>
      </c>
      <c r="B14" s="148" t="s">
        <v>405</v>
      </c>
      <c r="C14" s="149" t="s">
        <v>391</v>
      </c>
      <c r="D14" s="149" t="s">
        <v>391</v>
      </c>
      <c r="E14" s="289" t="s">
        <v>391</v>
      </c>
    </row>
    <row r="15" spans="1:9" x14ac:dyDescent="0.25">
      <c r="A15" s="318" t="s">
        <v>389</v>
      </c>
      <c r="B15" s="148" t="s">
        <v>409</v>
      </c>
      <c r="C15" s="148"/>
      <c r="D15" s="148"/>
      <c r="E15" s="289" t="s">
        <v>391</v>
      </c>
    </row>
    <row r="16" spans="1:9" ht="30" x14ac:dyDescent="0.25">
      <c r="A16" s="318" t="s">
        <v>392</v>
      </c>
      <c r="B16" s="148" t="s">
        <v>410</v>
      </c>
      <c r="C16" s="148"/>
      <c r="D16" s="148"/>
      <c r="E16" s="289" t="s">
        <v>391</v>
      </c>
    </row>
    <row r="17" spans="1:5" x14ac:dyDescent="0.25">
      <c r="A17" s="318" t="s">
        <v>394</v>
      </c>
      <c r="B17" s="148" t="s">
        <v>411</v>
      </c>
      <c r="C17" s="149" t="s">
        <v>391</v>
      </c>
      <c r="D17" s="149" t="s">
        <v>391</v>
      </c>
      <c r="E17" s="289" t="s">
        <v>391</v>
      </c>
    </row>
    <row r="18" spans="1:5" x14ac:dyDescent="0.25">
      <c r="A18" s="318" t="s">
        <v>399</v>
      </c>
      <c r="B18" s="148" t="s">
        <v>415</v>
      </c>
      <c r="C18" s="149" t="s">
        <v>391</v>
      </c>
      <c r="D18" s="149" t="s">
        <v>391</v>
      </c>
      <c r="E18" s="289" t="s">
        <v>391</v>
      </c>
    </row>
    <row r="19" spans="1:5" x14ac:dyDescent="0.25">
      <c r="A19" s="318" t="s">
        <v>418</v>
      </c>
      <c r="B19" s="148" t="s">
        <v>419</v>
      </c>
      <c r="C19" s="149" t="s">
        <v>391</v>
      </c>
      <c r="D19" s="149" t="s">
        <v>391</v>
      </c>
      <c r="E19" s="289" t="s">
        <v>391</v>
      </c>
    </row>
    <row r="20" spans="1:5" x14ac:dyDescent="0.25">
      <c r="A20" s="318" t="s">
        <v>389</v>
      </c>
      <c r="B20" s="148" t="s">
        <v>420</v>
      </c>
      <c r="C20" s="148"/>
      <c r="D20" s="148"/>
      <c r="E20" s="289" t="s">
        <v>391</v>
      </c>
    </row>
    <row r="21" spans="1:5" ht="30" x14ac:dyDescent="0.25">
      <c r="A21" s="318" t="s">
        <v>392</v>
      </c>
      <c r="B21" s="148" t="s">
        <v>421</v>
      </c>
      <c r="C21" s="148"/>
      <c r="D21" s="148"/>
      <c r="E21" s="289" t="s">
        <v>391</v>
      </c>
    </row>
    <row r="22" spans="1:5" x14ac:dyDescent="0.25">
      <c r="A22" s="318" t="s">
        <v>394</v>
      </c>
      <c r="B22" s="148" t="s">
        <v>422</v>
      </c>
      <c r="C22" s="149" t="s">
        <v>391</v>
      </c>
      <c r="D22" s="149" t="s">
        <v>391</v>
      </c>
      <c r="E22" s="289" t="s">
        <v>391</v>
      </c>
    </row>
    <row r="23" spans="1:5" x14ac:dyDescent="0.25">
      <c r="A23" s="318" t="s">
        <v>399</v>
      </c>
      <c r="B23" s="148" t="s">
        <v>423</v>
      </c>
      <c r="C23" s="149" t="s">
        <v>391</v>
      </c>
      <c r="D23" s="149" t="s">
        <v>391</v>
      </c>
      <c r="E23" s="289" t="s">
        <v>391</v>
      </c>
    </row>
    <row r="24" spans="1:5" x14ac:dyDescent="0.25">
      <c r="A24" s="318" t="s">
        <v>424</v>
      </c>
      <c r="B24" s="148" t="s">
        <v>425</v>
      </c>
      <c r="C24" s="149" t="s">
        <v>674</v>
      </c>
      <c r="D24" s="149" t="s">
        <v>675</v>
      </c>
      <c r="E24" s="289" t="s">
        <v>676</v>
      </c>
    </row>
    <row r="25" spans="1:5" ht="30" x14ac:dyDescent="0.25">
      <c r="A25" s="318" t="s">
        <v>429</v>
      </c>
      <c r="B25" s="148" t="s">
        <v>430</v>
      </c>
      <c r="C25" s="149" t="s">
        <v>391</v>
      </c>
      <c r="D25" s="149" t="s">
        <v>391</v>
      </c>
      <c r="E25" s="289" t="s">
        <v>391</v>
      </c>
    </row>
    <row r="26" spans="1:5" x14ac:dyDescent="0.25">
      <c r="A26" s="318" t="s">
        <v>389</v>
      </c>
      <c r="B26" s="148" t="s">
        <v>434</v>
      </c>
      <c r="C26" s="149" t="s">
        <v>391</v>
      </c>
      <c r="D26" s="149" t="s">
        <v>391</v>
      </c>
      <c r="E26" s="289" t="s">
        <v>391</v>
      </c>
    </row>
    <row r="27" spans="1:5" ht="30" x14ac:dyDescent="0.25">
      <c r="A27" s="318" t="s">
        <v>392</v>
      </c>
      <c r="B27" s="148" t="s">
        <v>438</v>
      </c>
      <c r="C27" s="149" t="s">
        <v>391</v>
      </c>
      <c r="D27" s="149" t="s">
        <v>391</v>
      </c>
      <c r="E27" s="289" t="s">
        <v>391</v>
      </c>
    </row>
    <row r="28" spans="1:5" x14ac:dyDescent="0.25">
      <c r="A28" s="318" t="s">
        <v>394</v>
      </c>
      <c r="B28" s="148" t="s">
        <v>439</v>
      </c>
      <c r="C28" s="149" t="s">
        <v>391</v>
      </c>
      <c r="D28" s="149" t="s">
        <v>391</v>
      </c>
      <c r="E28" s="289" t="s">
        <v>391</v>
      </c>
    </row>
    <row r="29" spans="1:5" x14ac:dyDescent="0.25">
      <c r="A29" s="318" t="s">
        <v>399</v>
      </c>
      <c r="B29" s="148" t="s">
        <v>441</v>
      </c>
      <c r="C29" s="149" t="s">
        <v>391</v>
      </c>
      <c r="D29" s="149" t="s">
        <v>391</v>
      </c>
      <c r="E29" s="289" t="s">
        <v>391</v>
      </c>
    </row>
    <row r="30" spans="1:5" ht="30" x14ac:dyDescent="0.25">
      <c r="A30" s="318" t="s">
        <v>445</v>
      </c>
      <c r="B30" s="148" t="s">
        <v>446</v>
      </c>
      <c r="C30" s="149" t="s">
        <v>677</v>
      </c>
      <c r="D30" s="149" t="s">
        <v>675</v>
      </c>
      <c r="E30" s="289" t="s">
        <v>678</v>
      </c>
    </row>
    <row r="31" spans="1:5" x14ac:dyDescent="0.25">
      <c r="A31" s="318" t="s">
        <v>389</v>
      </c>
      <c r="B31" s="148" t="s">
        <v>450</v>
      </c>
      <c r="C31" s="149" t="s">
        <v>391</v>
      </c>
      <c r="D31" s="149" t="s">
        <v>679</v>
      </c>
      <c r="E31" s="289" t="s">
        <v>391</v>
      </c>
    </row>
    <row r="32" spans="1:5" ht="30" x14ac:dyDescent="0.25">
      <c r="A32" s="318" t="s">
        <v>392</v>
      </c>
      <c r="B32" s="148" t="s">
        <v>452</v>
      </c>
      <c r="C32" s="149" t="s">
        <v>391</v>
      </c>
      <c r="D32" s="149" t="s">
        <v>391</v>
      </c>
      <c r="E32" s="289" t="s">
        <v>391</v>
      </c>
    </row>
    <row r="33" spans="1:5" x14ac:dyDescent="0.25">
      <c r="A33" s="318" t="s">
        <v>394</v>
      </c>
      <c r="B33" s="148" t="s">
        <v>453</v>
      </c>
      <c r="C33" s="149" t="s">
        <v>680</v>
      </c>
      <c r="D33" s="149" t="s">
        <v>680</v>
      </c>
      <c r="E33" s="289" t="s">
        <v>417</v>
      </c>
    </row>
    <row r="34" spans="1:5" x14ac:dyDescent="0.25">
      <c r="A34" s="318" t="s">
        <v>399</v>
      </c>
      <c r="B34" s="148" t="s">
        <v>457</v>
      </c>
      <c r="C34" s="149" t="s">
        <v>681</v>
      </c>
      <c r="D34" s="149" t="s">
        <v>682</v>
      </c>
      <c r="E34" s="289" t="s">
        <v>683</v>
      </c>
    </row>
    <row r="35" spans="1:5" x14ac:dyDescent="0.25">
      <c r="A35" s="318" t="s">
        <v>461</v>
      </c>
      <c r="B35" s="148" t="s">
        <v>462</v>
      </c>
      <c r="C35" s="149" t="s">
        <v>391</v>
      </c>
      <c r="D35" s="149" t="s">
        <v>391</v>
      </c>
      <c r="E35" s="289" t="s">
        <v>391</v>
      </c>
    </row>
    <row r="36" spans="1:5" x14ac:dyDescent="0.25">
      <c r="A36" s="318" t="s">
        <v>389</v>
      </c>
      <c r="B36" s="148" t="s">
        <v>463</v>
      </c>
      <c r="C36" s="148"/>
      <c r="D36" s="148"/>
      <c r="E36" s="289" t="s">
        <v>391</v>
      </c>
    </row>
    <row r="37" spans="1:5" ht="30" x14ac:dyDescent="0.25">
      <c r="A37" s="318" t="s">
        <v>392</v>
      </c>
      <c r="B37" s="148" t="s">
        <v>464</v>
      </c>
      <c r="C37" s="148"/>
      <c r="D37" s="148"/>
      <c r="E37" s="289" t="s">
        <v>391</v>
      </c>
    </row>
    <row r="38" spans="1:5" x14ac:dyDescent="0.25">
      <c r="A38" s="318" t="s">
        <v>394</v>
      </c>
      <c r="B38" s="148" t="s">
        <v>465</v>
      </c>
      <c r="C38" s="148"/>
      <c r="D38" s="148"/>
      <c r="E38" s="289" t="s">
        <v>391</v>
      </c>
    </row>
    <row r="39" spans="1:5" x14ac:dyDescent="0.25">
      <c r="A39" s="318" t="s">
        <v>399</v>
      </c>
      <c r="B39" s="148" t="s">
        <v>466</v>
      </c>
      <c r="C39" s="149" t="s">
        <v>391</v>
      </c>
      <c r="D39" s="149" t="s">
        <v>391</v>
      </c>
      <c r="E39" s="289" t="s">
        <v>391</v>
      </c>
    </row>
    <row r="40" spans="1:5" x14ac:dyDescent="0.25">
      <c r="A40" s="318" t="s">
        <v>467</v>
      </c>
      <c r="B40" s="148" t="s">
        <v>468</v>
      </c>
      <c r="C40" s="149" t="s">
        <v>684</v>
      </c>
      <c r="D40" s="149" t="s">
        <v>391</v>
      </c>
      <c r="E40" s="289" t="s">
        <v>391</v>
      </c>
    </row>
    <row r="41" spans="1:5" x14ac:dyDescent="0.25">
      <c r="A41" s="318" t="s">
        <v>389</v>
      </c>
      <c r="B41" s="148" t="s">
        <v>472</v>
      </c>
      <c r="C41" s="148"/>
      <c r="D41" s="148"/>
      <c r="E41" s="289" t="s">
        <v>391</v>
      </c>
    </row>
    <row r="42" spans="1:5" ht="30" x14ac:dyDescent="0.25">
      <c r="A42" s="318" t="s">
        <v>392</v>
      </c>
      <c r="B42" s="148" t="s">
        <v>473</v>
      </c>
      <c r="C42" s="148"/>
      <c r="D42" s="148"/>
      <c r="E42" s="289" t="s">
        <v>391</v>
      </c>
    </row>
    <row r="43" spans="1:5" x14ac:dyDescent="0.25">
      <c r="A43" s="318" t="s">
        <v>394</v>
      </c>
      <c r="B43" s="148" t="s">
        <v>474</v>
      </c>
      <c r="C43" s="148"/>
      <c r="D43" s="148"/>
      <c r="E43" s="289" t="s">
        <v>391</v>
      </c>
    </row>
    <row r="44" spans="1:5" x14ac:dyDescent="0.25">
      <c r="A44" s="318" t="s">
        <v>399</v>
      </c>
      <c r="B44" s="148" t="s">
        <v>475</v>
      </c>
      <c r="C44" s="149" t="s">
        <v>684</v>
      </c>
      <c r="D44" s="149" t="s">
        <v>391</v>
      </c>
      <c r="E44" s="289" t="s">
        <v>391</v>
      </c>
    </row>
    <row r="45" spans="1:5" x14ac:dyDescent="0.25">
      <c r="A45" s="318" t="s">
        <v>476</v>
      </c>
      <c r="B45" s="148" t="s">
        <v>477</v>
      </c>
      <c r="C45" s="149" t="s">
        <v>391</v>
      </c>
      <c r="D45" s="149" t="s">
        <v>391</v>
      </c>
      <c r="E45" s="289" t="s">
        <v>391</v>
      </c>
    </row>
    <row r="46" spans="1:5" x14ac:dyDescent="0.25">
      <c r="A46" s="318" t="s">
        <v>389</v>
      </c>
      <c r="B46" s="148" t="s">
        <v>478</v>
      </c>
      <c r="C46" s="149" t="s">
        <v>391</v>
      </c>
      <c r="D46" s="149" t="s">
        <v>391</v>
      </c>
      <c r="E46" s="289" t="s">
        <v>391</v>
      </c>
    </row>
    <row r="47" spans="1:5" ht="30" x14ac:dyDescent="0.25">
      <c r="A47" s="318" t="s">
        <v>392</v>
      </c>
      <c r="B47" s="148" t="s">
        <v>479</v>
      </c>
      <c r="C47" s="149" t="s">
        <v>391</v>
      </c>
      <c r="D47" s="149" t="s">
        <v>391</v>
      </c>
      <c r="E47" s="289" t="s">
        <v>391</v>
      </c>
    </row>
    <row r="48" spans="1:5" x14ac:dyDescent="0.25">
      <c r="A48" s="318" t="s">
        <v>394</v>
      </c>
      <c r="B48" s="148" t="s">
        <v>480</v>
      </c>
      <c r="C48" s="149" t="s">
        <v>391</v>
      </c>
      <c r="D48" s="149" t="s">
        <v>391</v>
      </c>
      <c r="E48" s="289" t="s">
        <v>391</v>
      </c>
    </row>
    <row r="49" spans="1:5" x14ac:dyDescent="0.25">
      <c r="A49" s="318" t="s">
        <v>399</v>
      </c>
      <c r="B49" s="148" t="s">
        <v>481</v>
      </c>
      <c r="C49" s="149" t="s">
        <v>391</v>
      </c>
      <c r="D49" s="149" t="s">
        <v>391</v>
      </c>
      <c r="E49" s="289" t="s">
        <v>391</v>
      </c>
    </row>
    <row r="50" spans="1:5" x14ac:dyDescent="0.25">
      <c r="A50" s="318" t="s">
        <v>482</v>
      </c>
      <c r="B50" s="148" t="s">
        <v>483</v>
      </c>
      <c r="C50" s="149" t="s">
        <v>391</v>
      </c>
      <c r="D50" s="149" t="s">
        <v>391</v>
      </c>
      <c r="E50" s="289" t="s">
        <v>391</v>
      </c>
    </row>
    <row r="51" spans="1:5" x14ac:dyDescent="0.25">
      <c r="A51" s="318" t="s">
        <v>487</v>
      </c>
      <c r="B51" s="148" t="s">
        <v>488</v>
      </c>
      <c r="C51" s="149" t="s">
        <v>391</v>
      </c>
      <c r="D51" s="149" t="s">
        <v>391</v>
      </c>
      <c r="E51" s="289" t="s">
        <v>391</v>
      </c>
    </row>
    <row r="52" spans="1:5" x14ac:dyDescent="0.25">
      <c r="A52" s="318" t="s">
        <v>389</v>
      </c>
      <c r="B52" s="148" t="s">
        <v>489</v>
      </c>
      <c r="C52" s="149" t="s">
        <v>391</v>
      </c>
      <c r="D52" s="149" t="s">
        <v>391</v>
      </c>
      <c r="E52" s="289" t="s">
        <v>391</v>
      </c>
    </row>
    <row r="53" spans="1:5" ht="30" x14ac:dyDescent="0.25">
      <c r="A53" s="318" t="s">
        <v>392</v>
      </c>
      <c r="B53" s="148" t="s">
        <v>491</v>
      </c>
      <c r="C53" s="149" t="s">
        <v>391</v>
      </c>
      <c r="D53" s="149" t="s">
        <v>391</v>
      </c>
      <c r="E53" s="289" t="s">
        <v>391</v>
      </c>
    </row>
    <row r="54" spans="1:5" x14ac:dyDescent="0.25">
      <c r="A54" s="318" t="s">
        <v>394</v>
      </c>
      <c r="B54" s="148" t="s">
        <v>492</v>
      </c>
      <c r="C54" s="149" t="s">
        <v>391</v>
      </c>
      <c r="D54" s="149" t="s">
        <v>391</v>
      </c>
      <c r="E54" s="289" t="s">
        <v>391</v>
      </c>
    </row>
    <row r="55" spans="1:5" x14ac:dyDescent="0.25">
      <c r="A55" s="318" t="s">
        <v>399</v>
      </c>
      <c r="B55" s="148" t="s">
        <v>494</v>
      </c>
      <c r="C55" s="149" t="s">
        <v>391</v>
      </c>
      <c r="D55" s="149" t="s">
        <v>391</v>
      </c>
      <c r="E55" s="289" t="s">
        <v>391</v>
      </c>
    </row>
    <row r="56" spans="1:5" ht="30" x14ac:dyDescent="0.25">
      <c r="A56" s="318" t="s">
        <v>496</v>
      </c>
      <c r="B56" s="148" t="s">
        <v>497</v>
      </c>
      <c r="C56" s="149" t="s">
        <v>391</v>
      </c>
      <c r="D56" s="149" t="s">
        <v>391</v>
      </c>
      <c r="E56" s="289" t="s">
        <v>391</v>
      </c>
    </row>
    <row r="57" spans="1:5" x14ac:dyDescent="0.25">
      <c r="A57" s="318" t="s">
        <v>389</v>
      </c>
      <c r="B57" s="148" t="s">
        <v>498</v>
      </c>
      <c r="C57" s="148"/>
      <c r="D57" s="148"/>
      <c r="E57" s="289" t="s">
        <v>391</v>
      </c>
    </row>
    <row r="58" spans="1:5" ht="30" x14ac:dyDescent="0.25">
      <c r="A58" s="318" t="s">
        <v>392</v>
      </c>
      <c r="B58" s="148" t="s">
        <v>499</v>
      </c>
      <c r="C58" s="148"/>
      <c r="D58" s="148"/>
      <c r="E58" s="289" t="s">
        <v>391</v>
      </c>
    </row>
    <row r="59" spans="1:5" x14ac:dyDescent="0.25">
      <c r="A59" s="318" t="s">
        <v>394</v>
      </c>
      <c r="B59" s="148" t="s">
        <v>500</v>
      </c>
      <c r="C59" s="148"/>
      <c r="D59" s="148"/>
      <c r="E59" s="289" t="s">
        <v>391</v>
      </c>
    </row>
    <row r="60" spans="1:5" x14ac:dyDescent="0.25">
      <c r="A60" s="318" t="s">
        <v>399</v>
      </c>
      <c r="B60" s="148" t="s">
        <v>501</v>
      </c>
      <c r="C60" s="149" t="s">
        <v>391</v>
      </c>
      <c r="D60" s="149" t="s">
        <v>391</v>
      </c>
      <c r="E60" s="289" t="s">
        <v>391</v>
      </c>
    </row>
    <row r="61" spans="1:5" ht="30" x14ac:dyDescent="0.25">
      <c r="A61" s="318" t="s">
        <v>502</v>
      </c>
      <c r="B61" s="148" t="s">
        <v>503</v>
      </c>
      <c r="C61" s="149" t="s">
        <v>391</v>
      </c>
      <c r="D61" s="149" t="s">
        <v>391</v>
      </c>
      <c r="E61" s="289" t="s">
        <v>391</v>
      </c>
    </row>
    <row r="62" spans="1:5" x14ac:dyDescent="0.25">
      <c r="A62" s="318" t="s">
        <v>389</v>
      </c>
      <c r="B62" s="148" t="s">
        <v>504</v>
      </c>
      <c r="C62" s="148"/>
      <c r="D62" s="148"/>
      <c r="E62" s="289" t="s">
        <v>391</v>
      </c>
    </row>
    <row r="63" spans="1:5" ht="30" x14ac:dyDescent="0.25">
      <c r="A63" s="318" t="s">
        <v>392</v>
      </c>
      <c r="B63" s="148" t="s">
        <v>505</v>
      </c>
      <c r="C63" s="148"/>
      <c r="D63" s="148"/>
      <c r="E63" s="289" t="s">
        <v>391</v>
      </c>
    </row>
    <row r="64" spans="1:5" x14ac:dyDescent="0.25">
      <c r="A64" s="318" t="s">
        <v>394</v>
      </c>
      <c r="B64" s="148" t="s">
        <v>506</v>
      </c>
      <c r="C64" s="148"/>
      <c r="D64" s="148"/>
      <c r="E64" s="289" t="s">
        <v>391</v>
      </c>
    </row>
    <row r="65" spans="1:5" x14ac:dyDescent="0.25">
      <c r="A65" s="318" t="s">
        <v>399</v>
      </c>
      <c r="B65" s="148" t="s">
        <v>507</v>
      </c>
      <c r="C65" s="149" t="s">
        <v>391</v>
      </c>
      <c r="D65" s="149" t="s">
        <v>391</v>
      </c>
      <c r="E65" s="289" t="s">
        <v>391</v>
      </c>
    </row>
    <row r="66" spans="1:5" ht="30" x14ac:dyDescent="0.25">
      <c r="A66" s="318" t="s">
        <v>508</v>
      </c>
      <c r="B66" s="148" t="s">
        <v>509</v>
      </c>
      <c r="C66" s="149" t="s">
        <v>391</v>
      </c>
      <c r="D66" s="149" t="s">
        <v>391</v>
      </c>
      <c r="E66" s="289" t="s">
        <v>391</v>
      </c>
    </row>
    <row r="67" spans="1:5" ht="30" x14ac:dyDescent="0.25">
      <c r="A67" s="318" t="s">
        <v>513</v>
      </c>
      <c r="B67" s="148" t="s">
        <v>514</v>
      </c>
      <c r="C67" s="149" t="s">
        <v>391</v>
      </c>
      <c r="D67" s="149" t="s">
        <v>391</v>
      </c>
      <c r="E67" s="289" t="s">
        <v>391</v>
      </c>
    </row>
    <row r="68" spans="1:5" x14ac:dyDescent="0.25">
      <c r="A68" s="318" t="s">
        <v>389</v>
      </c>
      <c r="B68" s="148" t="s">
        <v>515</v>
      </c>
      <c r="C68" s="149" t="s">
        <v>391</v>
      </c>
      <c r="D68" s="149" t="s">
        <v>391</v>
      </c>
      <c r="E68" s="289" t="s">
        <v>391</v>
      </c>
    </row>
    <row r="69" spans="1:5" ht="30" x14ac:dyDescent="0.25">
      <c r="A69" s="318" t="s">
        <v>392</v>
      </c>
      <c r="B69" s="148" t="s">
        <v>516</v>
      </c>
      <c r="C69" s="149" t="s">
        <v>391</v>
      </c>
      <c r="D69" s="149" t="s">
        <v>391</v>
      </c>
      <c r="E69" s="289" t="s">
        <v>391</v>
      </c>
    </row>
    <row r="70" spans="1:5" x14ac:dyDescent="0.25">
      <c r="A70" s="318" t="s">
        <v>394</v>
      </c>
      <c r="B70" s="148" t="s">
        <v>517</v>
      </c>
      <c r="C70" s="149" t="s">
        <v>391</v>
      </c>
      <c r="D70" s="149" t="s">
        <v>391</v>
      </c>
      <c r="E70" s="289" t="s">
        <v>391</v>
      </c>
    </row>
    <row r="71" spans="1:5" x14ac:dyDescent="0.25">
      <c r="A71" s="318" t="s">
        <v>399</v>
      </c>
      <c r="B71" s="148" t="s">
        <v>518</v>
      </c>
      <c r="C71" s="149" t="s">
        <v>391</v>
      </c>
      <c r="D71" s="149" t="s">
        <v>391</v>
      </c>
      <c r="E71" s="289" t="s">
        <v>391</v>
      </c>
    </row>
    <row r="72" spans="1:5" ht="30" x14ac:dyDescent="0.25">
      <c r="A72" s="318" t="s">
        <v>519</v>
      </c>
      <c r="B72" s="148" t="s">
        <v>520</v>
      </c>
      <c r="C72" s="149" t="s">
        <v>391</v>
      </c>
      <c r="D72" s="149" t="s">
        <v>391</v>
      </c>
      <c r="E72" s="289" t="s">
        <v>391</v>
      </c>
    </row>
    <row r="73" spans="1:5" x14ac:dyDescent="0.25">
      <c r="A73" s="318" t="s">
        <v>389</v>
      </c>
      <c r="B73" s="148" t="s">
        <v>521</v>
      </c>
      <c r="C73" s="148"/>
      <c r="D73" s="148"/>
      <c r="E73" s="289" t="s">
        <v>391</v>
      </c>
    </row>
    <row r="74" spans="1:5" ht="30" x14ac:dyDescent="0.25">
      <c r="A74" s="318" t="s">
        <v>392</v>
      </c>
      <c r="B74" s="148" t="s">
        <v>522</v>
      </c>
      <c r="C74" s="148"/>
      <c r="D74" s="148"/>
      <c r="E74" s="289" t="s">
        <v>391</v>
      </c>
    </row>
    <row r="75" spans="1:5" x14ac:dyDescent="0.25">
      <c r="A75" s="318" t="s">
        <v>394</v>
      </c>
      <c r="B75" s="148" t="s">
        <v>523</v>
      </c>
      <c r="C75" s="149" t="s">
        <v>391</v>
      </c>
      <c r="D75" s="149" t="s">
        <v>391</v>
      </c>
      <c r="E75" s="289" t="s">
        <v>391</v>
      </c>
    </row>
    <row r="76" spans="1:5" x14ac:dyDescent="0.25">
      <c r="A76" s="318" t="s">
        <v>399</v>
      </c>
      <c r="B76" s="148" t="s">
        <v>524</v>
      </c>
      <c r="C76" s="149" t="s">
        <v>391</v>
      </c>
      <c r="D76" s="149" t="s">
        <v>391</v>
      </c>
      <c r="E76" s="289" t="s">
        <v>391</v>
      </c>
    </row>
    <row r="77" spans="1:5" ht="30" x14ac:dyDescent="0.25">
      <c r="A77" s="318" t="s">
        <v>525</v>
      </c>
      <c r="B77" s="148" t="s">
        <v>526</v>
      </c>
      <c r="C77" s="149" t="s">
        <v>391</v>
      </c>
      <c r="D77" s="149" t="s">
        <v>391</v>
      </c>
      <c r="E77" s="289" t="s">
        <v>391</v>
      </c>
    </row>
    <row r="78" spans="1:5" x14ac:dyDescent="0.25">
      <c r="A78" s="318" t="s">
        <v>530</v>
      </c>
      <c r="B78" s="148" t="s">
        <v>531</v>
      </c>
      <c r="C78" s="149" t="s">
        <v>391</v>
      </c>
      <c r="D78" s="149" t="s">
        <v>391</v>
      </c>
      <c r="E78" s="289" t="s">
        <v>391</v>
      </c>
    </row>
    <row r="79" spans="1:5" x14ac:dyDescent="0.25">
      <c r="A79" s="318" t="s">
        <v>533</v>
      </c>
      <c r="B79" s="148" t="s">
        <v>534</v>
      </c>
      <c r="C79" s="149" t="s">
        <v>391</v>
      </c>
      <c r="D79" s="149" t="s">
        <v>391</v>
      </c>
      <c r="E79" s="289" t="s">
        <v>391</v>
      </c>
    </row>
    <row r="80" spans="1:5" x14ac:dyDescent="0.25">
      <c r="A80" s="318" t="s">
        <v>536</v>
      </c>
      <c r="B80" s="148" t="s">
        <v>537</v>
      </c>
      <c r="C80" s="149" t="s">
        <v>685</v>
      </c>
      <c r="D80" s="149" t="s">
        <v>686</v>
      </c>
      <c r="E80" s="289" t="s">
        <v>687</v>
      </c>
    </row>
    <row r="81" spans="1:5" x14ac:dyDescent="0.25">
      <c r="A81" s="318" t="s">
        <v>541</v>
      </c>
      <c r="B81" s="148" t="s">
        <v>542</v>
      </c>
      <c r="C81" s="149" t="s">
        <v>391</v>
      </c>
      <c r="D81" s="149" t="s">
        <v>391</v>
      </c>
      <c r="E81" s="289" t="s">
        <v>391</v>
      </c>
    </row>
    <row r="82" spans="1:5" x14ac:dyDescent="0.25">
      <c r="A82" s="318" t="s">
        <v>543</v>
      </c>
      <c r="B82" s="148" t="s">
        <v>544</v>
      </c>
      <c r="C82" s="149" t="s">
        <v>688</v>
      </c>
      <c r="D82" s="149" t="s">
        <v>689</v>
      </c>
      <c r="E82" s="289" t="s">
        <v>690</v>
      </c>
    </row>
    <row r="83" spans="1:5" x14ac:dyDescent="0.25">
      <c r="A83" s="318" t="s">
        <v>547</v>
      </c>
      <c r="B83" s="148" t="s">
        <v>548</v>
      </c>
      <c r="C83" s="149" t="s">
        <v>691</v>
      </c>
      <c r="D83" s="149" t="s">
        <v>692</v>
      </c>
      <c r="E83" s="289" t="s">
        <v>693</v>
      </c>
    </row>
    <row r="84" spans="1:5" x14ac:dyDescent="0.25">
      <c r="A84" s="318" t="s">
        <v>552</v>
      </c>
      <c r="B84" s="148" t="s">
        <v>553</v>
      </c>
      <c r="C84" s="149" t="s">
        <v>391</v>
      </c>
      <c r="D84" s="149" t="s">
        <v>391</v>
      </c>
      <c r="E84" s="289" t="s">
        <v>391</v>
      </c>
    </row>
    <row r="85" spans="1:5" x14ac:dyDescent="0.25">
      <c r="A85" s="318" t="s">
        <v>554</v>
      </c>
      <c r="B85" s="148" t="s">
        <v>555</v>
      </c>
      <c r="C85" s="149" t="s">
        <v>391</v>
      </c>
      <c r="D85" s="149" t="s">
        <v>391</v>
      </c>
      <c r="E85" s="289" t="s">
        <v>391</v>
      </c>
    </row>
    <row r="86" spans="1:5" x14ac:dyDescent="0.25">
      <c r="A86" s="318" t="s">
        <v>559</v>
      </c>
      <c r="B86" s="148" t="s">
        <v>560</v>
      </c>
      <c r="C86" s="149" t="s">
        <v>391</v>
      </c>
      <c r="D86" s="149" t="s">
        <v>391</v>
      </c>
      <c r="E86" s="289" t="s">
        <v>391</v>
      </c>
    </row>
    <row r="87" spans="1:5" ht="30" x14ac:dyDescent="0.25">
      <c r="A87" s="318" t="s">
        <v>564</v>
      </c>
      <c r="B87" s="148" t="s">
        <v>565</v>
      </c>
      <c r="C87" s="149" t="s">
        <v>391</v>
      </c>
      <c r="D87" s="149" t="s">
        <v>391</v>
      </c>
      <c r="E87" s="289" t="s">
        <v>391</v>
      </c>
    </row>
    <row r="88" spans="1:5" x14ac:dyDescent="0.25">
      <c r="A88" s="318" t="s">
        <v>569</v>
      </c>
      <c r="B88" s="148" t="s">
        <v>570</v>
      </c>
      <c r="C88" s="149" t="s">
        <v>391</v>
      </c>
      <c r="D88" s="149" t="s">
        <v>391</v>
      </c>
      <c r="E88" s="289" t="s">
        <v>391</v>
      </c>
    </row>
    <row r="89" spans="1:5" ht="30" x14ac:dyDescent="0.25">
      <c r="A89" s="318" t="s">
        <v>574</v>
      </c>
      <c r="B89" s="148" t="s">
        <v>575</v>
      </c>
      <c r="C89" s="149" t="s">
        <v>391</v>
      </c>
      <c r="D89" s="149" t="s">
        <v>391</v>
      </c>
      <c r="E89" s="289" t="s">
        <v>391</v>
      </c>
    </row>
    <row r="90" spans="1:5" x14ac:dyDescent="0.25">
      <c r="A90" s="318" t="s">
        <v>579</v>
      </c>
      <c r="B90" s="148" t="s">
        <v>580</v>
      </c>
      <c r="C90" s="149" t="s">
        <v>391</v>
      </c>
      <c r="D90" s="149" t="s">
        <v>391</v>
      </c>
      <c r="E90" s="289" t="s">
        <v>391</v>
      </c>
    </row>
    <row r="91" spans="1:5" s="45" customFormat="1" x14ac:dyDescent="0.25">
      <c r="A91" s="291" t="s">
        <v>581</v>
      </c>
      <c r="B91" s="75" t="s">
        <v>582</v>
      </c>
      <c r="C91" s="76" t="s">
        <v>694</v>
      </c>
      <c r="D91" s="76" t="s">
        <v>695</v>
      </c>
      <c r="E91" s="292" t="s">
        <v>696</v>
      </c>
    </row>
    <row r="92" spans="1:5" x14ac:dyDescent="0.25">
      <c r="A92" s="318"/>
      <c r="B92" s="148"/>
      <c r="C92" s="148"/>
      <c r="D92" s="148"/>
      <c r="E92" s="293"/>
    </row>
    <row r="93" spans="1:5" x14ac:dyDescent="0.25">
      <c r="A93" s="291" t="s">
        <v>586</v>
      </c>
      <c r="B93" s="148"/>
      <c r="C93" s="148"/>
      <c r="D93" s="148"/>
      <c r="E93" s="293"/>
    </row>
    <row r="94" spans="1:5" x14ac:dyDescent="0.25">
      <c r="A94" s="318" t="s">
        <v>587</v>
      </c>
      <c r="B94" s="148" t="s">
        <v>588</v>
      </c>
      <c r="C94" s="149" t="s">
        <v>697</v>
      </c>
      <c r="D94" s="149" t="s">
        <v>698</v>
      </c>
      <c r="E94" s="289" t="s">
        <v>699</v>
      </c>
    </row>
    <row r="95" spans="1:5" x14ac:dyDescent="0.25">
      <c r="A95" s="318" t="s">
        <v>592</v>
      </c>
      <c r="B95" s="148" t="s">
        <v>593</v>
      </c>
      <c r="C95" s="149" t="s">
        <v>391</v>
      </c>
      <c r="D95" s="149" t="s">
        <v>391</v>
      </c>
      <c r="E95" s="289" t="s">
        <v>391</v>
      </c>
    </row>
    <row r="96" spans="1:5" x14ac:dyDescent="0.25">
      <c r="A96" s="318" t="s">
        <v>595</v>
      </c>
      <c r="B96" s="148" t="s">
        <v>596</v>
      </c>
      <c r="C96" s="149" t="s">
        <v>391</v>
      </c>
      <c r="D96" s="149" t="s">
        <v>391</v>
      </c>
      <c r="E96" s="289" t="s">
        <v>391</v>
      </c>
    </row>
    <row r="97" spans="1:5" ht="30" x14ac:dyDescent="0.25">
      <c r="A97" s="318" t="s">
        <v>597</v>
      </c>
      <c r="B97" s="148" t="s">
        <v>598</v>
      </c>
      <c r="C97" s="149" t="s">
        <v>700</v>
      </c>
      <c r="D97" s="149" t="s">
        <v>700</v>
      </c>
      <c r="E97" s="289" t="s">
        <v>417</v>
      </c>
    </row>
    <row r="98" spans="1:5" x14ac:dyDescent="0.25">
      <c r="A98" s="318" t="s">
        <v>600</v>
      </c>
      <c r="B98" s="148" t="s">
        <v>601</v>
      </c>
      <c r="C98" s="149" t="s">
        <v>701</v>
      </c>
      <c r="D98" s="149" t="s">
        <v>702</v>
      </c>
      <c r="E98" s="289" t="s">
        <v>703</v>
      </c>
    </row>
    <row r="99" spans="1:5" x14ac:dyDescent="0.25">
      <c r="A99" s="318" t="s">
        <v>605</v>
      </c>
      <c r="B99" s="148" t="s">
        <v>606</v>
      </c>
      <c r="C99" s="149" t="s">
        <v>391</v>
      </c>
      <c r="D99" s="149" t="s">
        <v>391</v>
      </c>
      <c r="E99" s="289" t="s">
        <v>391</v>
      </c>
    </row>
    <row r="100" spans="1:5" x14ac:dyDescent="0.25">
      <c r="A100" s="318" t="s">
        <v>607</v>
      </c>
      <c r="B100" s="148" t="s">
        <v>608</v>
      </c>
      <c r="C100" s="149" t="s">
        <v>704</v>
      </c>
      <c r="D100" s="149" t="s">
        <v>705</v>
      </c>
      <c r="E100" s="289" t="s">
        <v>706</v>
      </c>
    </row>
    <row r="101" spans="1:5" x14ac:dyDescent="0.25">
      <c r="A101" s="318" t="s">
        <v>612</v>
      </c>
      <c r="B101" s="148" t="s">
        <v>613</v>
      </c>
      <c r="C101" s="149" t="s">
        <v>707</v>
      </c>
      <c r="D101" s="149" t="s">
        <v>708</v>
      </c>
      <c r="E101" s="289" t="s">
        <v>709</v>
      </c>
    </row>
    <row r="102" spans="1:5" ht="30" x14ac:dyDescent="0.25">
      <c r="A102" s="318" t="s">
        <v>617</v>
      </c>
      <c r="B102" s="148" t="s">
        <v>618</v>
      </c>
      <c r="C102" s="149" t="s">
        <v>707</v>
      </c>
      <c r="D102" s="149" t="s">
        <v>708</v>
      </c>
      <c r="E102" s="289" t="s">
        <v>709</v>
      </c>
    </row>
    <row r="103" spans="1:5" ht="30" x14ac:dyDescent="0.25">
      <c r="A103" s="318" t="s">
        <v>622</v>
      </c>
      <c r="B103" s="148" t="s">
        <v>623</v>
      </c>
      <c r="C103" s="149" t="s">
        <v>391</v>
      </c>
      <c r="D103" s="149" t="s">
        <v>391</v>
      </c>
      <c r="E103" s="289" t="s">
        <v>391</v>
      </c>
    </row>
    <row r="104" spans="1:5" ht="30" x14ac:dyDescent="0.25">
      <c r="A104" s="318" t="s">
        <v>710</v>
      </c>
      <c r="B104" s="148" t="s">
        <v>628</v>
      </c>
      <c r="C104" s="149" t="s">
        <v>391</v>
      </c>
      <c r="D104" s="149" t="s">
        <v>391</v>
      </c>
      <c r="E104" s="289" t="s">
        <v>391</v>
      </c>
    </row>
    <row r="105" spans="1:5" ht="30" x14ac:dyDescent="0.25">
      <c r="A105" s="318" t="s">
        <v>632</v>
      </c>
      <c r="B105" s="148" t="s">
        <v>633</v>
      </c>
      <c r="C105" s="149" t="s">
        <v>391</v>
      </c>
      <c r="D105" s="149" t="s">
        <v>391</v>
      </c>
      <c r="E105" s="289" t="s">
        <v>391</v>
      </c>
    </row>
    <row r="106" spans="1:5" ht="30" x14ac:dyDescent="0.25">
      <c r="A106" s="318" t="s">
        <v>634</v>
      </c>
      <c r="B106" s="148" t="s">
        <v>635</v>
      </c>
      <c r="C106" s="149" t="s">
        <v>711</v>
      </c>
      <c r="D106" s="149" t="s">
        <v>712</v>
      </c>
      <c r="E106" s="290">
        <v>34486</v>
      </c>
    </row>
    <row r="107" spans="1:5" s="42" customFormat="1" x14ac:dyDescent="0.25">
      <c r="A107" s="291" t="s">
        <v>639</v>
      </c>
      <c r="B107" s="75" t="s">
        <v>640</v>
      </c>
      <c r="C107" s="76" t="s">
        <v>694</v>
      </c>
      <c r="D107" s="76" t="s">
        <v>695</v>
      </c>
      <c r="E107" s="292" t="s">
        <v>696</v>
      </c>
    </row>
    <row r="108" spans="1:5" x14ac:dyDescent="0.25">
      <c r="A108" s="318"/>
      <c r="B108" s="148"/>
      <c r="C108" s="148"/>
      <c r="D108" s="148"/>
      <c r="E108" s="293"/>
    </row>
    <row r="109" spans="1:5" ht="30" x14ac:dyDescent="0.25">
      <c r="A109" s="318" t="s">
        <v>641</v>
      </c>
      <c r="B109" s="148" t="s">
        <v>642</v>
      </c>
      <c r="C109" s="148"/>
      <c r="D109" s="148"/>
      <c r="E109" s="293"/>
    </row>
    <row r="110" spans="1:5" x14ac:dyDescent="0.25">
      <c r="A110" s="318" t="s">
        <v>643</v>
      </c>
      <c r="B110" s="148" t="s">
        <v>644</v>
      </c>
      <c r="C110" s="149" t="s">
        <v>713</v>
      </c>
      <c r="D110" s="149" t="s">
        <v>714</v>
      </c>
      <c r="E110" s="289" t="s">
        <v>715</v>
      </c>
    </row>
    <row r="111" spans="1:5" ht="30" x14ac:dyDescent="0.25">
      <c r="A111" s="318" t="s">
        <v>646</v>
      </c>
      <c r="B111" s="148" t="s">
        <v>647</v>
      </c>
      <c r="C111" s="149" t="s">
        <v>716</v>
      </c>
      <c r="D111" s="149" t="s">
        <v>717</v>
      </c>
      <c r="E111" s="289" t="s">
        <v>718</v>
      </c>
    </row>
    <row r="112" spans="1:5" x14ac:dyDescent="0.25">
      <c r="A112" s="318" t="s">
        <v>651</v>
      </c>
      <c r="B112" s="148" t="s">
        <v>652</v>
      </c>
      <c r="C112" s="148"/>
      <c r="D112" s="148"/>
      <c r="E112" s="289" t="s">
        <v>391</v>
      </c>
    </row>
    <row r="113" spans="1:5" ht="60" x14ac:dyDescent="0.25">
      <c r="A113" s="318" t="s">
        <v>653</v>
      </c>
      <c r="B113" s="148" t="s">
        <v>654</v>
      </c>
      <c r="C113" s="149" t="s">
        <v>391</v>
      </c>
      <c r="D113" s="149" t="s">
        <v>391</v>
      </c>
      <c r="E113" s="289" t="s">
        <v>391</v>
      </c>
    </row>
    <row r="114" spans="1:5" ht="60" x14ac:dyDescent="0.25">
      <c r="A114" s="318" t="s">
        <v>655</v>
      </c>
      <c r="B114" s="148" t="s">
        <v>656</v>
      </c>
      <c r="C114" s="148"/>
      <c r="D114" s="148"/>
      <c r="E114" s="289" t="s">
        <v>391</v>
      </c>
    </row>
    <row r="115" spans="1:5" x14ac:dyDescent="0.25">
      <c r="A115" s="318" t="s">
        <v>657</v>
      </c>
      <c r="B115" s="148" t="s">
        <v>658</v>
      </c>
      <c r="C115" s="149" t="s">
        <v>391</v>
      </c>
      <c r="D115" s="149" t="s">
        <v>391</v>
      </c>
      <c r="E115" s="289" t="s">
        <v>391</v>
      </c>
    </row>
    <row r="116" spans="1:5" x14ac:dyDescent="0.25">
      <c r="A116" s="318" t="s">
        <v>660</v>
      </c>
      <c r="B116" s="148" t="s">
        <v>661</v>
      </c>
      <c r="C116" s="149" t="s">
        <v>391</v>
      </c>
      <c r="D116" s="149" t="s">
        <v>391</v>
      </c>
      <c r="E116" s="289" t="s">
        <v>391</v>
      </c>
    </row>
    <row r="117" spans="1:5" ht="15.75" thickBot="1" x14ac:dyDescent="0.3">
      <c r="A117" s="319" t="s">
        <v>663</v>
      </c>
      <c r="B117" s="295" t="s">
        <v>664</v>
      </c>
      <c r="C117" s="296" t="s">
        <v>391</v>
      </c>
      <c r="D117" s="296" t="s">
        <v>391</v>
      </c>
      <c r="E117" s="297" t="s">
        <v>391</v>
      </c>
    </row>
  </sheetData>
  <mergeCells count="1">
    <mergeCell ref="A3:E3"/>
  </mergeCells>
  <hyperlinks>
    <hyperlink ref="C7" r:id="rId1" display="javascript:startnewwin('https://gazd-a-20.asp.lgov.hu/gazd-danszentmiklos/APPS/etriusz-v3/php/cella_osszesito_megjelenito_2.php?=xEGZvI2Au1GL2HzLmH2KGAyWj0mp1OKn0gJM0WKMzNQZjZGC5MPZjNwZ9taW4ZmZ2RGCxyJMfyzMzDTAkVJM3RJCuMGMvAGMsA1Hrr3o1=','',880,660);setEnableTimer(100);"/>
    <hyperlink ref="D7" r:id="rId2" display="javascript:startnewwin('https://gazd-a-20.asp.lgov.hu/gazd-danszentmiklos/APPS/etriusz-v3/php/cella_osszesito_megjelenito_2.php?=5NwZvywLk0wZ4tGA4L2KGAyWj0mp1OKn0gJM0WKMzNQZjZGC5MPZjNmZ9taW4ZmZ2RGCxyJMfyzMzxQZlVJBvSGCltQB1twMsA1Hr8p61=','',880,660);setEnableTimer(100);"/>
    <hyperlink ref="E7" r:id="rId3" display="javascript:startnewwin('https://gazd-a-20.asp.lgov.hu/gazd-danszentmiklos/APPS/etriusz-v3/php/cella_osszesito_megjelenito_2.php?=kDQZjHJBu1mZlVGB1Z2KGAyWj0mp1OKn0gJM0WKMzNQZjZGC5MPZjNQA9taW4ZmZ2RGCxyJMfyzMzRQAjNGM5RJCmVwZ5HmLsA1Hnn741=','',880,660);setEnableTimer(100);"/>
    <hyperlink ref="C8" r:id="rId4" display="javascript:startnewwin('https://gazd-a-20.asp.lgov.hu/gazd-danszentmiklos/APPS/etriusz-v3/php/cella_osszesito_megjelenito_2.php?=3HGLzWQAy1QM1RTB3H2KGAyWj0mp1OKn0gJM0WKMzNQZjDGC5MPZjNwZ9taW4ZmZ2RGCxyJMfyzMzpGAuMzZ0HJCxIGL4pGMsA1H0pn31=','',880,660);setEnableTimer(100);"/>
    <hyperlink ref="D8" r:id="rId5" display="javascript:startnewwin('https://gazd-a-20.asp.lgov.hu/gazd-danszentmiklos/APPS/etriusz-v3/php/cella_osszesito_megjelenito_2.php?=zSmZ5L2A00QZ3VJM4D2KGAyWj0mp1OKn0gJM0WKMzNQZjDGC5MPZjNmZ9taW4ZmZ2RGCxyJMfyzMzLJZmxwM3DGCjpwLyuQMsA1Hrqpr1=','',880,660);setEnableTimer(100);"/>
    <hyperlink ref="E8" r:id="rId6" display="javascript:startnewwin('https://gazd-a-20.asp.lgov.hu/gazd-danszentmiklos/APPS/etriusz-v3/php/cella_osszesito_megjelenito_2.php?=mR2Z5DTM30QM4HQMlD2KGAyWj0mp1OKn0gJM0WKMzNQZjDGC5MPZjNQA9taW4ZmZ2RGCxyJMfyzMzZGLmxQMxqGCxuGAxWQMsA1H9o521=','',880,660);setEnableTimer(100);"/>
    <hyperlink ref="C9" r:id="rId7" display="javascript:startnewwin('https://gazd-a-20.asp.lgov.hu/gazd-danszentmiklos/APPS/etriusz-v3/php/cella_osszesito_megjelenito_2.php?=zqGM2tGLl0wAkDTAmZ2KGAyWj0mp1OKn0gJM0WKMzNQZjHGC5MPZjNwZ9taW4ZmZ2RGCxyJMfyzMzL2AyMQBuWGC2RQM0ZmLsA1Hpp921=','',880,660);setEnableTimer(100);"/>
    <hyperlink ref="D9" r:id="rId8" display="javascript:startnewwin('https://gazd-a-20.asp.lgov.hu/gazd-danszentmiklos/APPS/etriusz-v3/php/cella_osszesito_megjelenito_2.php?=wETB4VQB00wZuEQAjRmKGAyWj0mp1OKn0gJM0WKMzNQZjHGC5MPZjNmZ9taW4ZmZ2RGCxyJMfyzMzZTM4twZ4DGClRTA0NGZsA1H69941=','',880,660);setEnableTimer(100);"/>
    <hyperlink ref="E9" r:id="rId9" display="javascript:startnewwin('https://gazd-a-20.asp.lgov.hu/gazd-danszentmiklos/APPS/etriusz-v3/php/cella_osszesito_megjelenito_2.php?=5tGAySTAy1QAmVJAmpmKGAyWj0mp1OKn0gJM0WKMzNQZjHGC5MPZjNQA9taW4ZmZ2RGCxyJMfyzMzxQB1HJL0HJC0ZwL1ZmAsA1H27541=','',880,660);setEnableTimer(100);"/>
    <hyperlink ref="E10" r:id="rId10" display="javascript:startnewwin('https://gazd-a-20.asp.lgov.hu/gazd-danszentmiklos/APPS/etriusz-v3/php/cella_osszesito_megjelenito_2.php?=jDzAyW2L20QA0xGLyqmKGAyWj0mp1OKn0gJM0WKMzNQZjLGC5MPZjNQA9taW4ZmZ2RGCxyJMfyzMzNQM2HzLwMGC0DGBuI2AsA1H33521=','',880,660);setEnableTimer(100);"/>
    <hyperlink ref="E11" r:id="rId11" display="javascript:startnewwin('https://gazd-a-20.asp.lgov.hu/gazd-danszentmiklos/APPS/etriusz-v3/php/cella_osszesito_megjelenito_2.php?=uIwZ1ZzZ40GLkLwZ3LmKGAyWj0mp1OKn0gJM0WKMzNQZjpGC5MPZjNQA9taW4ZmZ2RGCxyJMfyzMzRJAlHmLltGCuSwAlpwAsA1H7p311=','',880,660);setEnableTimer(100);"/>
    <hyperlink ref="C12" r:id="rId12" display="javascript:startnewwin('https://gazd-a-20.asp.lgov.hu/gazd-danszentmiklos/APPS/etriusz-v3/php/cella_kaszper_atemeles_megjelenito.php?=yIzLmZwL40mA1NmAxWmKGAyWk0wLg92MsAKL0yJouc3pcg2KeITqlIzWj0mp1OKn0gJM0WKMzNQZjtGC5MPZjNwZ9taW4ZmZ2RGCxyJMfyzMzHJMvAmZvuGC3HQZ3DzZsA1Hq90o1=','',880,660);setEnableTimer(100);"/>
    <hyperlink ref="D12" r:id="rId13" display="javascript:startnewwin('https://gazd-a-20.asp.lgov.hu/gazd-danszentmiklos/APPS/etriusz-v3/php/cella_kaszper_atemeles_megjelenito.php?=jZQB1HQMj0wL5HJB3LmKGAyWk0wLg92MsAKL0yJouc3pcg2KeITqlIzWj0mp1OKn0gJM0WKMzNQZjtGC5MPZjNmZ9taW4ZmZ2RGCxyJMfyzMzNmZ4HGAxOGCvyGM5pwAsA1H9s1q1=','',880,660);setEnableTimer(100);"/>
    <hyperlink ref="E12" r:id="rId14" display="javascript:startnewwin('https://gazd-a-20.asp.lgov.hu/gazd-danszentmiklos/APPS/etriusz-v3/php/cella_osszesito_megjelenito_2.php?=0ZJAzETAm0QZlHQBvEmKGAyWj0mp1OKn0gJM0WKMzNQZjtGC5MPZjNQA9taW4ZmZ2RGCxyJMfyzMzDmL1LTM0ZGCjVGA4VTAsA1H0q931=','',880,660);setEnableTimer(100);"/>
    <hyperlink ref="C13" r:id="rId15" display="javascript:startnewwin('https://gazd-a-20.asp.lgov.hu/gazd-danszentmiklos/APPS/etriusz-v3/php/cella_kaszper_atemeles_megjelenito.php?=1LJAxyGAv1GAmHwZjRmKGAyWk0wLg92MsAKL0yJouc3pcg2KeITqlIzWj0mp1OKn0gJM0WKMzNQZjxGC5MPZjNwZ9taW4ZmZ2RGCxyJMfyzMzHwM1DJB1VJC1ZGAlNGZsA1H09qp1=','',880,660);setEnableTimer(100);"/>
    <hyperlink ref="D13" r:id="rId16" display="javascript:startnewwin('https://gazd-a-20.asp.lgov.hu/gazd-danszentmiklos/APPS/etriusz-v3/php/cella_kaszper_atemeles_megjelenito.php?=xEJAwETMm0GByOmLuMmKGAyWk0wLg92MsAKL0yJouc3pcg2KeITqlIzWj0mp1OKn0gJM0WKMzNQZjxGC5MPZjNmZ9taW4ZmZ2RGCxyJMfyzMzDTM1ZTMxAGC5HTZwSzAsA1Hnq921=','',880,660);setEnableTimer(100);"/>
    <hyperlink ref="E13" r:id="rId17" display="javascript:startnewwin('https://gazd-a-20.asp.lgov.hu/gazd-danszentmiklos/APPS/etriusz-v3/php/cella_osszesito_megjelenito_2.php?=4LJBmRzLx1mLjLmL4VmKGAyWj0mp1OKn0gJM0WKMzNQZjxGC5MPZjNQA9taW4ZmZ2RGCxyJMfyzMztwM5ZGLvEJCwOwAwuwZsA1Hp9q11=','',880,660);setEnableTimer(100);"/>
    <hyperlink ref="C14" r:id="rId18" display="javascript:startnewwin('https://gazd-a-20.asp.lgov.hu/gazd-danszentmiklos/APPS/etriusz-v3/php/cella_osszesito_megjelenito_2.php?===NB4DJZvWJB9pGMuSTZm81HGMPZ9ZKqjyTqeITqlIzWjNQZjRGC5MPZjNwZ9taW4ZmZ2RGCxyJMfyzMztQBxSwLvyGC3HJLuOmZsA1Hprno1===','',880,660);setEnableTimer(100);"/>
    <hyperlink ref="D14" r:id="rId19" display="javascript:startnewwin('https://gazd-a-20.asp.lgov.hu/gazd-danszentmiklos/APPS/etriusz-v3/php/cella_osszesito_megjelenito_2.php?===DZ2LGMyMmL9DTA1LTA581HGMPZ9ZKqjyTqeITqlIzWjNQZjRGC5MPZjNmZ9taW4ZmZ2RGCxyJMfyzMzRwA2HJM2ZJCxEGAzEGBsA1H4s6q1===','',880,660);setEnableTimer(100);"/>
    <hyperlink ref="E14" r:id="rId20" display="javascript:startnewwin('https://gazd-a-20.asp.lgov.hu/gazd-danszentmiklos/APPS/etriusz-v3/php/cella_osszesito_megjelenito_2.php?===NZ4LGMuAmA9LzLkLQA481HGMPZ9ZKqjyTqeITqlIzWjNQZjRGC5MPZjNQA9taW4ZmZ2RGCxyJMfyzMzNQB2HJLmpGCzWJZ2DQBsA1H42181===','',880,660);setEnableTimer(100);"/>
    <hyperlink ref="E15" r:id="rId21" display="javascript:startnewwin('https://gazd-a-20.asp.lgov.hu/gazd-danszentmiklos/APPS/etriusz-v3/php/cella_osszesito_megjelenito_2.php?===NBuIQM5ZzZ9tQBxEwZy91HGMPZ9ZKqjyTqeITqlIzWjNQZkRGC5MPZjNQA9taW4ZmZ2RGCxyJMfyzMztGL1DJBwWGC4tQM0VGMsA1Hq7pq1===','',880,660);setEnableTimer(100);"/>
    <hyperlink ref="E16" r:id="rId22" display="javascript:startnewwin('https://gazd-a-20.asp.lgov.hu/gazd-danszentmiklos/APPS/etriusz-v3/php/cella_osszesito_megjelenito_2.php?===DB4NGM5ZTM9xGZwSJA181HGMPZ9ZKqjyTqeITqlIzWjNQZlRGC5MPZjNQA9taW4ZmZ2RGCxyJMfyzMzxQBjHJBwEJC5RmLuIGAsA1H40sq1===','',880,660);setEnableTimer(100);"/>
    <hyperlink ref="C17" r:id="rId23" display="javascript:startnewwin('https://gazd-a-20.asp.lgov.hu/gazd-danszentmiklos/APPS/etriusz-v3/php/cella_kaszper_atemeles_megjelenito.php?===jAmRwZ2tGM9pQBmDwA381HGMFZ9VJoiq2KmSTqc1JL6AKne91nyEapyMPZ9ZKqjyTqeITqlIzWjNQZmRGC5MPZjNwZ9taW4ZmZ2RGCxyJMfyzMzpmZkVwA4HJC3tmZ0LmAsA1Hr2o61===','',880,660);setEnableTimer(100);"/>
    <hyperlink ref="D17" r:id="rId24" display="javascript:startnewwin('https://gazd-a-20.asp.lgov.hu/gazd-danszentmiklos/APPS/etriusz-v3/php/cella_kaszper_atemeles_megjelenito.php?===tMyITMjVwM9HGL2HzZw91HGMFZ9VJoiq2KmSTqc1JL6AKne91nyEapyMPZ9ZKqjyTqeITqlIzWjNQZmRGC5MPZjNmZ9taW4ZmZ2RGCxyJMfyzMzLJMyETZlLJC1RzAyWmLsA1Hpr151===','',880,660);setEnableTimer(100);"/>
    <hyperlink ref="E17" r:id="rId25" display="javascript:startnewwin('https://gazd-a-20.asp.lgov.hu/gazd-danszentmiklos/APPS/etriusz-v3/php/cella_osszesito_megjelenito_2.php?===DBxETA4RmA9DQZkDzZj81HGMPZ9ZKqjyTqeITqlIzWjNQZmRGC5MPZjNQA9taW4ZmZ2RGCxyJMfyzMzxQMxEQBkpGC0NGZxWQZsA1H717o1===','',880,660);setEnableTimer(100);"/>
    <hyperlink ref="C18" r:id="rId26" display="javascript:startnewwin('https://gazd-a-20.asp.lgov.hu/gazd-danszentmiklos/APPS/etriusz-v3/php/cella_kaszper_atemeles_megjelenito.php?===tMjtQZxEJZ9xmL0VQB081HGMFZ9VJoiq2KmSTqc1JL6AKne91nyEapyMPZ9ZKqjyTqeITqlIzWjNQZ0RGC5MPZjNwZ9taW4ZmZ2RGCxyJMfyzMzLTZ4NQMxSGC5ZTAltQAsA1H00411===','',880,660);setEnableTimer(100);"/>
    <hyperlink ref="D18" r:id="rId27" display="javascript:startnewwin('https://gazd-a-20.asp.lgov.hu/gazd-danszentmiklos/APPS/etriusz-v3/php/cella_kaszper_atemeles_megjelenito.php?===NZkHwAzWJZ9HGM2DwL381HGMFZ9VJoiq2KmSTqc1JL6AKne91nyEapyMPZ9ZKqjyTqeITqlIzWjNQZ0RGC5MPZjNmZ9taW4ZmZ2RGCxyJMfyzMzNGZ1LwMvSGC1HzA0V2AsA1H28751===','',880,660);setEnableTimer(100);"/>
    <hyperlink ref="E18" r:id="rId28" display="javascript:startnewwin('https://gazd-a-20.asp.lgov.hu/gazd-danszentmiklos/APPS/etriusz-v3/php/cella_osszesito_megjelenito_2.php?===DM0LTAkpQZ9Z2LzSzAu91HGMPZ9ZKqjyTqeITqlIzWjNQZ0RGC5MPZjNQA9taW4ZmZ2RGCxyJMfyzMzHTAzEGZ3NGCwAzMuMGLsA1H0r8s1===','',880,660);setEnableTimer(100);"/>
    <hyperlink ref="C19" r:id="rId29" display="javascript:startnewwin('https://gazd-a-20.asp.lgov.hu/gazd-danszentmiklos/APPS/etriusz-v3/php/cella_osszesito_megjelenito_2.php?===DBwIJByyQB9HJBkVzMk81HGMPZ9ZKqjyTqeITqlIzWjNQZ1RGC5MPZjNwZ9taW4ZmZ2RGCxyJMfyzMzxmLyyGM5tGCyyGZvMJZsA1H07r11===','',880,660);setEnableTimer(100);"/>
    <hyperlink ref="D19" r:id="rId30" display="javascript:startnewwin('https://gazd-a-20.asp.lgov.hu/gazd-danszentmiklos/APPS/etriusz-v3/php/cella_osszesito_megjelenito_2.php?===DM4VTZ1LGM9Z2ZjDGAk81HGMPZ9ZKqjyTqeITqlIzWjNQZ1RGC5MPZjNmZ9taW4ZmZ2RGCxyJMfyzMzHTBvOGA2HJCwAQZ0HGZsA1Hoq321===','',880,660);setEnableTimer(100);"/>
    <hyperlink ref="E19" r:id="rId31" display="javascript:startnewwin('https://gazd-a-20.asp.lgov.hu/gazd-danszentmiklos/APPS/etriusz-v3/php/cella_osszesito_megjelenito_2.php?===tLlLwMjVGM9LGZ5HmLy91HGMPZ9ZKqjyTqeITqlIzWjNQZ1RGC5MPZjNQA9taW4ZmZ2RGCxyJMfyzMzVzZ2LTZlHJC2RGB1ZJMsA1Hros81===','',880,660);setEnableTimer(100);"/>
    <hyperlink ref="E20" r:id="rId32" display="javascript:startnewwin('https://gazd-a-20.asp.lgov.hu/gazd-danszentmiklos/APPS/etriusz-v3/php/cella_osszesito_megjelenito_2.php?===tZ1DTMlD2L9LTBkDJZ481HGMPZ9ZKqjyTqeITqlIzWjNQZ2RGC5MPZjNQA9taW4ZmZ2RGCxyJMfyzMzVGAxEzZxAJCzuGZxSQBsA1Hnr101===','',880,660);setEnableTimer(100);"/>
    <hyperlink ref="E21" r:id="rId33" display="javascript:startnewwin('https://gazd-a-20.asp.lgov.hu/gazd-danszentmiklos/APPS/etriusz-v3/php/cella_osszesito_megjelenito_2.php?===jZkpQM2tQB9ZJAzSzZ181HGMPZ9ZKqjyTqeITqlIzWjNQZ3RGC5MPZjNQA9taW4ZmZ2RGCxyJMfyzMzZGZ3DzA4tGCwIwMuWGAsA1Hq2n11===','',880,660);setEnableTimer(100);"/>
    <hyperlink ref="C22" r:id="rId34" display="javascript:startnewwin('https://gazd-a-20.asp.lgov.hu/gazd-danszentmiklos/APPS/etriusz-v3/php/cella_kaszper_atemeles_megjelenito.php?===jA2LzMwM2L9tmZlZmAu91HGMFZ9VJoiq2KmSTqc1JL6AKne91nyEapyMPZ9ZKqjyTqeITqlIzWjNQZ4RGC5MPZjNwZ9taW4ZmZ2RGCxyJMfyzMzpwAzM2LzAJC4ZwZmpGLsA1Hosp91===','',880,660);setEnableTimer(100);"/>
    <hyperlink ref="D22" r:id="rId35" display="javascript:startnewwin('https://gazd-a-20.asp.lgov.hu/gazd-danszentmiklos/APPS/etriusz-v3/php/cella_kaszper_atemeles_megjelenito.php?===NMxATBlxQB9LwL1DQBj81HGMFZ9VJoiq2KmSTqc1JL6AKne91nyEapyMPZ9ZKqjyTqeITqlIzWjNQZ4RGC5MPZjNmZ9taW4ZmZ2RGCxyJMfyzMzDTMwuwZ5tGC2VJA0tQZsA1H9rq11===','',880,660);setEnableTimer(100);"/>
    <hyperlink ref="E22" r:id="rId36" display="javascript:startnewwin('https://gazd-a-20.asp.lgov.hu/gazd-danszentmiklos/APPS/etriusz-v3/php/cella_osszesito_megjelenito_2.php?===tA0VzZ3DGL9L2ZkHzAw91HGMPZ9ZKqjyTqeITqlIzWjNQZ4RGC5MPZjNQA9taW4ZmZ2RGCxyJMfyzMzLQAvWmA0RJCzAGZyMmLsA1H1q7s1===','',880,660);setEnableTimer(100);"/>
    <hyperlink ref="C23" r:id="rId37" display="javascript:startnewwin('https://gazd-a-20.asp.lgov.hu/gazd-danszentmiklos/APPS/etriusz-v3/php/cella_kaszper_atemeles_megjelenito.php?===DAmDwMmZzZ9pQZ5Z2Lx91HGMFZ9VJoiq2KmSTqc1JL6AKne91nyEapyMPZ9ZKqjyTqeITqlIzWjNQZ5RGC5MPZjNwZ9taW4ZmZ2RGCxyJMfyzMzHmZ0L2ZwWGC3NGBwATMsA1H155o1===','',880,660);setEnableTimer(100);"/>
    <hyperlink ref="D23" r:id="rId38" display="javascript:startnewwin('https://gazd-a-20.asp.lgov.hu/gazd-danszentmiklos/APPS/etriusz-v3/php/cella_kaszper_atemeles_megjelenito.php?===jLlpwM1LGZ9LmL1ZQM081HGMFZ9VJoiq2KmSTqc1JL6AKne91nyEapyMPZ9ZKqjyTqeITqlIzWjNQZ5RGC5MPZjNmZ9taW4ZmZ2RGCxyJMfyzMzZzZ3LJA2RGC2ZJAmDTAsA1Hsp731===','',880,660);setEnableTimer(100);"/>
    <hyperlink ref="E23" r:id="rId39" display="javascript:startnewwin('https://gazd-a-20.asp.lgov.hu/gazd-danszentmiklos/APPS/etriusz-v3/php/cella_osszesito_megjelenito_2.php?===NMuEGBxM2L9LTZ0HTZj81HGMPZ9ZKqjyTqeITqlIzWjNQZ5RGC5MPZjNQA9taW4ZmZ2RGCxyJMfyzMzDJL0xQMzAJCzOQAyOQZsA1H625s1===','',880,660);setEnableTimer(100);"/>
    <hyperlink ref="C24" r:id="rId40" display="javascript:startnewwin('https://gazd-a-20.asp.lgov.hu/gazd-danszentmiklos/APPS/etriusz-v3/php/cella_osszesito_megjelenito_2.php?===NA2DmLlDQA9HmAuIGM381HGMPZ9ZKqjyTqeITqlIzWjNQZjVGC5MPZjNwZ9taW4ZmZ2RGCxyJMfyzMzDwA0ZzZ0DGC1pGL1H2AsA1Hpos61===','',880,660);setEnableTimer(100);"/>
    <hyperlink ref="D24" r:id="rId41" display="javascript:startnewwin('https://gazd-a-20.asp.lgov.hu/gazd-danszentmiklos/APPS/etriusz-v3/php/cella_osszesito_megjelenito_2.php?===DB5LQAmNmL9ZwL1DJLw91HGMPZ9ZKqjyTqeITqlIzWjNQZjVGC5MPZjNmZ9taW4ZmZ2RGCxyJMfyzMzxGB2DmZjZJCmVJAxS2LsA1Hrs791===','',880,660);setEnableTimer(100);"/>
    <hyperlink ref="E24" r:id="rId42" display="javascript:startnewwin('https://gazd-a-20.asp.lgov.hu/gazd-danszentmiklos/APPS/etriusz-v3/php/cella_osszesito_megjelenito_2.php?===jZkVQB2HJL9L2L2VTMw91HGMPZ9ZKqjyTqeITqlIzWjNQZjVGC5MPZjNQA9taW4ZmZ2RGCxyJMfyzMzZGZltwAySJCzAzAvE2LsA1Hnr991===','',880,660);setEnableTimer(100);"/>
    <hyperlink ref="C25" r:id="rId43" display="javascript:startnewwin('https://gazd-a-20.asp.lgov.hu/gazd-danszentmiklos/APPS/etriusz-v3/php/cella_osszesito_megjelenito_2.php?===NZvImL2LGZ9pGByETZ481HGMPZ9ZKqjyTqeITqlIzWjNQZkVGC5MPZjNwZ9taW4ZmZ2RGCxyJMfyzMzNwL1ZzA2RGC3xGMxOQBsA1H8r1p1===','',880,660);setEnableTimer(100);"/>
    <hyperlink ref="D25" r:id="rId44" display="javascript:startnewwin('https://gazd-a-20.asp.lgov.hu/gazd-danszentmiklos/APPS/etriusz-v3/php/cella_osszesito_megjelenito_2.php?===tL1ZJLxIJM9ZwZlDmLu91HGMPZ9ZKqjyTqeITqlIzWjNQZkVGC5MPZjNmZ9taW4ZmZ2RGCxyJMfyzMzVJAwSTMyIJCmVwZ0ZJLsA1Hq6n71===','',880,660);setEnableTimer(100);"/>
    <hyperlink ref="E25" r:id="rId45" display="javascript:startnewwin('https://gazd-a-20.asp.lgov.hu/gazd-danszentmiklos/APPS/etriusz-v3/php/cella_osszesito_megjelenito_2.php?===jAzMGL0LzL9RJBmLJBk81HGMPZ9ZKqjyTqeITqlIzWjNQZkVGC5MPZjNQA9taW4ZmZ2RGCxyJMfyzMzpwM2RTAzWJCuymZzyGZsA1Hn8s71===','',880,660);setEnableTimer(100);"/>
    <hyperlink ref="C26" r:id="rId46" display="javascript:startnewwin('https://gazd-a-20.asp.lgov.hu/gazd-danszentmiklos/APPS/etriusz-v3/php/cella_kaszper_atemeles_megjelenito.php?===NZmNwL1RGZ9pwA4VQBu91HGMFZ9VJoiq2KmSTqc1JL6AKne91nyEapyMPZ9ZKqjyTqeITqlIzWjNQZlVGC5MPZjNwZ9taW4ZmZ2RGCxyJMfyzMzNmZjVJAkRGC3LQBltGLsA1H6r201===','',880,660);setEnableTimer(100);"/>
    <hyperlink ref="D26" r:id="rId47" display="javascript:startnewwin('https://gazd-a-20.asp.lgov.hu/gazd-danszentmiklos/APPS/etriusz-v3/php/cella_kaszper_atemeles_megjelenito.php?===NM4LQBzMGA9RJBjHwLk81HGMFZ9VJoiq2KmSTqc1JL6AKne91nyEapyMPZ9ZKqjyTqeITqlIzWjNQZlVGC5MPZjNmZ9taW4ZmZ2RGCxyJMfyzMzDTB2twM2HGCuyQZ1VJZsA1H7s711===','',880,660);setEnableTimer(100);"/>
    <hyperlink ref="E26" r:id="rId48" display="javascript:startnewwin('https://gazd-a-20.asp.lgov.hu/gazd-danszentmiklos/APPS/etriusz-v3/php/cella_osszesito_megjelenito_2.php?===jA4NwMmpmZ9VJZ5pwL181HGMPZ9ZKqjyTqeITqlIzWjNQZlVGC5MPZjNQA9taW4ZmZ2RGCxyJMfyzMzpQBjL2Z3ZGCvSGB3VJAsA1Hp7631===','',880,660);setEnableTimer(100);"/>
    <hyperlink ref="C27" r:id="rId49" display="javascript:startnewwin('https://gazd-a-20.asp.lgov.hu/gazd-danszentmiklos/APPS/etriusz-v3/php/cella_kaszper_atemeles_megjelenito.php?===tZ1ZTMkVJA9NGZ2DJLx91HGMFZ9VJoiq2KmSTqc1JL6AKne91nyEapyMPZ9ZKqjyTqeITqlIzWjNQZmVGC5MPZjNwZ9taW4ZmZ2RGCxyJMfyzMzVGAwEJZvIGCjRwAxSTMsA1H20sr1===','',880,660);setEnableTimer(100);"/>
    <hyperlink ref="D27" r:id="rId50" display="javascript:startnewwin('https://gazd-a-20.asp.lgov.hu/gazd-danszentmiklos/APPS/etriusz-v3/php/cella_kaszper_atemeles_megjelenito.php?===DZ0NmZxAQB9tmA3pQMj81HGMFZ9VJoiq2KmSTqc1JL6AKne91nyEapyMPZ9ZKqjyTqeITqlIzWjNQZmVGC5MPZjNmZ9taW4ZmZ2RGCxyJMfyzMzRQAjZQMmtGC4pmA3DTZsA1H6q681===','',880,660);setEnableTimer(100);"/>
    <hyperlink ref="E27" r:id="rId51" display="javascript:startnewwin('https://gazd-a-20.asp.lgov.hu/gazd-danszentmiklos/APPS/etriusz-v3/php/cella_osszesito_megjelenito_2.php?===DZkDJZjRGM9RQBzAGZ381HGMPZ9ZKqjyTqeITqlIzWjNQZmVGC5MPZjNQA9taW4ZmZ2RGCxyJMfyzMzRGZxSQZkHJCktwMmRmAsA1Hrps71===','',880,660);setEnableTimer(100);"/>
    <hyperlink ref="C28" r:id="rId52" display="javascript:startnewwin('https://gazd-a-20.asp.lgov.hu/gazd-danszentmiklos/APPS/etriusz-v3/php/cella_kaszper_atemeles_megjelenito.php?===jAkZwAwMwA9xwAuSGA481HGMFZ9VJoiq2KmSTqc1JL6AKne91nyEapyMPZ9ZKqjyTqeITqlIzWjNQZ0VGC5MPZjNwZ9taW4ZmZ2RGCxyJMfyzMzpGZmLmL2LGC5LGLkHQBsA1H291n1===','',880,660);setEnableTimer(100);"/>
    <hyperlink ref="D28" r:id="rId53" display="javascript:startnewwin('https://gazd-a-20.asp.lgov.hu/gazd-danszentmiklos/APPS/etriusz-v3/php/cella_kaszper_atemeles_megjelenito.php?===DBjRzA0DzM9H2LuyQZ481HGMFZ9VJoiq2KmSTqc1JL6AKne91nyEapyMPZ9ZKqjyTqeITqlIzWjNQZ0VGC5MPZjNmZ9taW4ZmZ2RGCxyJMfyzMzxQZuMQAxMJCyAJL5NQBsA1Hq40o1===','',880,660);setEnableTimer(100);"/>
    <hyperlink ref="E28" r:id="rId54" display="javascript:startnewwin('https://gazd-a-20.asp.lgov.hu/gazd-danszentmiklos/APPS/etriusz-v3/php/cella_osszesito_megjelenito_2.php?===jL4NGMzIzZ9HGMwOQAy91HGMPZ9ZKqjyTqeITqlIzWjNQZ0VGC5MPZjNQA9taW4ZmZ2RGCxyJMfyzMzZTBjHzMyWGC1H2LjDGMsA1H66nn1===','',880,660);setEnableTimer(100);"/>
    <hyperlink ref="C29" r:id="rId55" display="javascript:startnewwin('https://gazd-a-20.asp.lgov.hu/gazd-danszentmiklos/APPS/etriusz-v3/php/cella_kaszper_atemeles_megjelenito.php?===NB1ZTAjtQB9tQMmRJM381HGMFZ9VJoiq2KmSTqc1JL6AKne91nyEapyMPZ9ZKqjyTqeITqlIzWjNQZ1VGC5MPZjNwZ9taW4ZmZ2RGCxyJMfyzMztGAwEQZ4tGC4D2ZuI2AsA1Ho8291===','',880,660);setEnableTimer(100);"/>
    <hyperlink ref="D29" r:id="rId56" display="javascript:startnewwin('https://gazd-a-20.asp.lgov.hu/gazd-danszentmiklos/APPS/etriusz-v3/php/cella_kaszper_atemeles_megjelenito.php?===jA4tGM5RwL9VJLuMzL081HGMFZ9VJoiq2KmSTqc1JL6AKne91nyEapyMPZ9ZKqjyTqeITqlIzWjNQZ1VGC5MPZjNmZ9taW4ZmZ2RGCxyJMfyzMzpQB4HJBkVJCvSJLzWTAsA1H9qp11===','',880,660);setEnableTimer(100);"/>
    <hyperlink ref="E29" r:id="rId57" display="javascript:startnewwin('https://gazd-a-20.asp.lgov.hu/gazd-danszentmiklos/APPS/etriusz-v3/php/cella_osszesito_megjelenito_2.php?===NB5HGLyWmA9RJB1VJZ181HGMPZ9ZKqjyTqeITqlIzWjNQZ1VGC5MPZjNQA9taW4ZmZ2RGCxyJMfyzMztGB1RJMlpGCuyGAvSGAsA1H761q1===','',880,660);setEnableTimer(100);"/>
    <hyperlink ref="C30" r:id="rId58" display="javascript:startnewwin('https://gazd-a-20.asp.lgov.hu/gazd-danszentmiklos/APPS/etriusz-v3/php/cella_osszesito_megjelenito_2.php?===DLuSJMxMmZ9VTA5NwZ581HGMPZ9ZKqjyTqeITqlIzWjNQZ2VGC5MPZjNwZ9taW4ZmZ2RGCxyJMfyzMzRJLuITM2ZGCvEGBjVGBsA1H1s1p1===','',880,660);setEnableTimer(100);"/>
    <hyperlink ref="D30" r:id="rId59" display="javascript:startnewwin('https://gazd-a-20.asp.lgov.hu/gazd-danszentmiklos/APPS/etriusz-v3/php/cella_osszesito_megjelenito_2.php?===NAyIQZxyQB9RQByE2Zz91HGMPZ9ZKqjyTqeITqlIzWjNQZ2VGC5MPZjNmZ9taW4ZmZ2RGCxyJMfyzMzDGM1NQM5tGCktGMxAwMsA1Hqp601===','',880,660);setEnableTimer(100);"/>
    <hyperlink ref="E30" r:id="rId60" display="javascript:startnewwin('https://gazd-a-20.asp.lgov.hu/gazd-danszentmiklos/APPS/etriusz-v3/php/cella_osszesito_megjelenito_2.php?===tZ3twZ1LwA9ZQMxOGZm81HGMPZ9ZKqjyTqeITqlIzWjNQZ2VGC5MPZjNQA9taW4ZmZ2RGCxyJMfyzMzVmA4VGA2LGCmDTMjRmZsA1H40s51===','',880,660);setEnableTimer(100);"/>
    <hyperlink ref="C31" r:id="rId61" display="javascript:startnewwin('https://gazd-a-20.asp.lgov.hu/gazd-danszentmiklos/APPS/etriusz-v3/php/cella_kaszper_atemeles_megjelenito.php?===jL3pGZkxwZ9VwM5DzAy91HGMFZ9VJoiq2KmSTqc1JL6AKne91nyEapyMPZ9ZKqjyTqeITqlIzWjNQZ3VGC5MPZjNwZ9taW4ZmZ2RGCxyJMfyzMzZ2A3RGZ5VGClLJBxMGMsA1H4n831===','',880,660);setEnableTimer(100);"/>
    <hyperlink ref="D31" r:id="rId62" display="javascript:startnewwin('https://gazd-a-20.asp.lgov.hu/gazd-danszentmiklos/APPS/etriusz-v3/php/cella_kaszper_atemeles_megjelenito.php?===NMkNQBmNGL9LwLjtmA181HGMFZ9VJoiq2KmSTqc1JL6AKne91nyEapyMPZ9ZKqjyTqeITqlIzWjNQZ3VGC5MPZjNmZ9taW4ZmZ2RGCxyJMfyzMzDJZjtmZjRJC2VTZ4pGAsA1H23np1===','',880,660);setEnableTimer(100);"/>
    <hyperlink ref="E31" r:id="rId63" display="javascript:startnewwin('https://gazd-a-20.asp.lgov.hu/gazd-danszentmiklos/APPS/etriusz-v3/php/cella_osszesito_megjelenito_2.php?===tAmNGBltQM9VwZvW2Zu91HGMPZ9ZKqjyTqeITqlIzWjNQZ3VGC5MPZjNQA9taW4ZmZ2RGCxyJMfyzMzLmZjxwZ4DJClVwLvAGLsA1H3p5p1===','',880,660);setEnableTimer(100);"/>
    <hyperlink ref="C32" r:id="rId64" display="javascript:startnewwin('https://gazd-a-20.asp.lgov.hu/gazd-danszentmiklos/APPS/etriusz-v3/php/cella_kaszper_atemeles_megjelenito.php?===DZ4NmLmHTM9VTAyMTA481HGMFZ9VJoiq2KmSTqc1JL6AKne91nyEapyMPZ9ZKqjyTqeITqlIzWjNQZ4VGC5MPZjNwZ9taW4ZmZ2RGCxyJMfyzMzRQBjZ2ZyEJCvEGMzEQBsA1Hp5921===','',880,660);setEnableTimer(100);"/>
    <hyperlink ref="D32" r:id="rId65" display="javascript:startnewwin('https://gazd-a-20.asp.lgov.hu/gazd-danszentmiklos/APPS/etriusz-v3/php/cella_kaszper_atemeles_megjelenito.php?===tMmHQA0ZQB9DTZ5pQAj81HGMFZ9VJoiq2KmSTqc1JL6AKne91nyEapyMPZ9ZKqjyTqeITqlIzWjNQZ4VGC5MPZjNmZ9taW4ZmZ2RGCxyJMfyzMzL2Z1DQAmtGCxOGB3DQZsA1Hn6011===','',880,660);setEnableTimer(100);"/>
    <hyperlink ref="E32" r:id="rId66" display="javascript:startnewwin('https://gazd-a-20.asp.lgov.hu/gazd-danszentmiklos/APPS/etriusz-v3/php/cella_osszesito_megjelenito_2.php?===jAjZJMwuQZ9D2Z5HJBw91HGMPZ9ZKqjyTqeITqlIzWjNQZ4VGC5MPZjNQA9taW4ZmZ2RGCxyJMfyzMzpQZwI2L4NGCxAGByymLsA1Hq2r81===','',880,660);setEnableTimer(100);"/>
    <hyperlink ref="C33" r:id="rId67" display="javascript:startnewwin('https://gazd-a-20.asp.lgov.hu/gazd-danszentmiklos/APPS/etriusz-v3/php/cella_kaszper_atemeles_megjelenito.php?===DMwMGZyqGM9H2A1HTZ181HGMFZ9VJoiq2KmSTqc1JL6AKne91nyEapyMPZ9ZKqjyTqeITqlIzWjNQZ5VGC5MPZjNwZ9taW4ZmZ2RGCxyJMfyzMzH2L2RGM3HJCyqGAyOGAsA1Hnq4n1===','',880,660);setEnableTimer(100);"/>
    <hyperlink ref="D33" r:id="rId68" display="javascript:startnewwin('https://gazd-a-20.asp.lgov.hu/gazd-danszentmiklos/APPS/etriusz-v3/php/cella_kaszper_atemeles_megjelenito.php?===NZxAzAjVGL9LwAkHGMj81HGMFZ9VJoiq2KmSTqc1JL6AKne91nyEapyMPZ9ZKqjyTqeITqlIzWjNQZ5VGC5MPZjNmZ9taW4ZmZ2RGCxyJMfyzMzNQMwMQZlRJC2LGZ1HTZsA1H7s601===','',880,660);setEnableTimer(100);"/>
    <hyperlink ref="E33" r:id="rId69" display="javascript:startnewwin('https://gazd-a-20.asp.lgov.hu/gazd-danszentmiklos/APPS/etriusz-v3/php/cella_osszesito_megjelenito_2.php?===jA2xwZjZzZ9RGLvWJM181HGMPZ9ZKqjyTqeITqlIzWjNQZ5VGC5MPZjNQA9taW4ZmZ2RGCxyJMfyzMzpwA5VQZwWGCkRzLvIJAsA1H83r31===','',880,660);setEnableTimer(100);"/>
    <hyperlink ref="C34" r:id="rId70" display="javascript:startnewwin('https://gazd-a-20.asp.lgov.hu/gazd-danszentmiklos/APPS/etriusz-v3/php/cella_kaszper_atemeles_megjelenito.php?===tA5LwLzOGL9VQZmpwL281HGMFZ9VJoiq2KmSTqc1JL6AKne91nyEapyMPZ9ZKqjyTqeITqlIzWjNQZjZGC5MPZjNwZ9taW4ZmZ2RGCxyJMfyzMzLGB2VzMjRJClNmZ3VzAsA1Ho7q81===','',880,660);setEnableTimer(100);"/>
    <hyperlink ref="D34" r:id="rId71" display="javascript:startnewwin('https://gazd-a-20.asp.lgov.hu/gazd-danszentmiklos/APPS/etriusz-v3/php/cella_kaszper_atemeles_megjelenito.php?===tZ5RzZlHJL9NmZjLJL281HGMFZ9VJoiq2KmSTqc1JL6AKne91nyEapyMPZ9ZKqjyTqeITqlIzWjNQZjZGC5MPZjNmZ9taW4ZmZ2RGCxyJMfyzMzVGBuWwZySJCjZQZzSzAsA1H7qq31===','',880,660);setEnableTimer(100);"/>
    <hyperlink ref="E34" r:id="rId72" display="javascript:startnewwin('https://gazd-a-20.asp.lgov.hu/gazd-danszentmiklos/APPS/etriusz-v3/php/cella_osszesito_megjelenito_2.php?===DMjVzL5NmA9xQMmDwL581HGMPZ9ZKqjyTqeITqlIzWjNQZjZGC5MPZjNQA9taW4ZmZ2RGCxyJMfyzMzHTZvWJBjpGC5D2Z0VJBsA1H48rn1===','',880,660);setEnableTimer(100);"/>
    <hyperlink ref="C35" r:id="rId73" display="javascript:startnewwin('https://gazd-a-20.asp.lgov.hu/gazd-danszentmiklos/APPS/etriusz-v3/php/cella_kaszper_atemeles_megjelenito.php?===jLjpGByMzL9ZQBwSGZ381HGMFZ9VJoiq2KmSTqc1JL6AKne91nyEapyMPZ9ZKqjyTqeITqlIzWjNQZkZGC5MPZjNwZ9taW4ZmZ2RGCxyJMfyzMzZTZ3xGMzWJCmtmLkRmAsA1Ho0r81===','',880,660);setEnableTimer(100);"/>
    <hyperlink ref="D35" r:id="rId74" display="javascript:startnewwin('https://gazd-a-20.asp.lgov.hu/gazd-danszentmiklos/APPS/etriusz-v3/php/cella_kaszper_atemeles_megjelenito.php?===NA4pGA5LmZ9ZJMxWGLv91HGMFZ9VJoiq2KmSTqc1JL6AKne91nyEapyMPZ9ZKqjyTqeITqlIzWjNQZkZGC5MPZjNmZ9taW4ZmZ2RGCxyJMfyzMzDQB3HGB2ZGCwITMlRzLsA1H2qs71===','',880,660);setEnableTimer(100);"/>
    <hyperlink ref="E35" r:id="rId75" display="javascript:startnewwin('https://gazd-a-20.asp.lgov.hu/gazd-danszentmiklos/APPS/etriusz-v3/php/cella_osszesito_megjelenito_2.php?===NZjD2AzWGB9HzZyETB281HGMPZ9ZKqjyTqeITqlIzWjNQZkZGC5MPZjNQA9taW4ZmZ2RGCxyJMfyzMzNQZxqwMlxGCyWGMxuwAsA1H07s01===','',880,660);setEnableTimer(100);"/>
    <hyperlink ref="E36" r:id="rId76" display="javascript:startnewwin('https://gazd-a-20.asp.lgov.hu/gazd-danszentmiklos/APPS/etriusz-v3/php/cella_osszesito_megjelenito_2.php?===DZvSGMyWQZ9DJLxIwMx91HGMPZ9ZKqjyTqeITqlIzWjNQZlZGC5MPZjNQA9taW4ZmZ2RGCxyJMfyzMzRwLkHJMlNGCxSTM1LTMsA1H48p01===','',880,660);setEnableTimer(100);"/>
    <hyperlink ref="E37" r:id="rId77" display="javascript:startnewwin('https://gazd-a-20.asp.lgov.hu/gazd-danszentmiklos/APPS/etriusz-v3/php/cella_osszesito_megjelenito_2.php?===tAxAJBkDQZ9RGZ0D2Zm81HGMPZ9ZKqjyTqeITqlIzWjNQZmZGC5MPZjNQA9taW4ZmZ2RGCxyJMfyzMzLQMwyGZ0NGCkRQAxAmZsA1H942r1===','',880,660);setEnableTimer(100);"/>
    <hyperlink ref="E38" r:id="rId78" display="javascript:startnewwin('https://gazd-a-20.asp.lgov.hu/gazd-danszentmiklos/APPS/etriusz-v3/php/cella_osszesito_megjelenito_2.php?===tZyWzL0HwZ9LzL2RGLw91HGMPZ9ZKqjyTqeITqlIzWjNQZ0ZGC5MPZjNQA9taW4ZmZ2RGCxyJMfyzMzVGMvWTA1VGCzWzAkR2LsA1H92571===','',880,660);setEnableTimer(100);"/>
    <hyperlink ref="C39" r:id="rId79" display="javascript:startnewwin('https://gazd-a-20.asp.lgov.hu/gazd-danszentmiklos/APPS/etriusz-v3/php/cella_osszesito_megjelenito_2.php?===tZ0HQZwWJB9xQBkRTMy91HGMPZ9ZKqjyTqeITqlIzWjNQZ1ZGC5MPZjNwZ9taW4ZmZ2RGCxyJMfyzMzVQA1NmLvyGC5tGZuEJMsA1Hn3091===','',880,660);setEnableTimer(100);"/>
    <hyperlink ref="D39" r:id="rId80" display="javascript:startnewwin('https://gazd-a-20.asp.lgov.hu/gazd-danszentmiklos/APPS/etriusz-v3/php/cella_osszesito_megjelenito_2.php?===tM2LzA4HTM9DQZxuQB381HGMPZ9ZKqjyTqeITqlIzWjNQZ1ZGC5MPZjNmZ9taW4ZmZ2RGCxyJMfyzMzLzAzMQByEJC0NQM4tmAsA1H2rno1===','',880,660);setEnableTimer(100);"/>
    <hyperlink ref="E39" r:id="rId81" display="javascript:startnewwin('https://gazd-a-20.asp.lgov.hu/gazd-danszentmiklos/APPS/etriusz-v3/php/cella_osszesito_megjelenito_2.php?===DL0VJBmZTZ9HwZlDzMv91HGMPZ9ZKqjyTqeITqlIzWjNQZ1ZGC5MPZjNQA9taW4ZmZ2RGCxyJMfyzMzRTAvymZwOGC1VwZxMzLsA1H161q1===','',880,660);setEnableTimer(100);"/>
    <hyperlink ref="C40" r:id="rId82" display="javascript:startnewwin('https://gazd-a-20.asp.lgov.hu/gazd-danszentmiklos/APPS/etriusz-v3/php/cella_kaszper_atemeles_megjelenito.php?===tL5VJZ2pwZ9ZJZlpGZx91HGMFZ9VJoiq2KmSTqc1JL6AKne91nyEapyMPZ9ZKqjyTqeITqlIzWjNQZ2ZGC5MPZjNwZ9taW4ZmZ2RGCxyJMfyzMzVJBvSwA3VGCwSwZ3RQMsA1H738s1===','',880,660);setEnableTimer(100);"/>
    <hyperlink ref="D40" r:id="rId83" display="javascript:startnewwin('https://gazd-a-20.asp.lgov.hu/gazd-danszentmiklos/APPS/etriusz-v3/php/cella_kaszper_atemeles_megjelenito.php?===DZyMzA0DTB9LzLyOQM481HGMFZ9VJoiq2KmSTqc1JL6AKne91nyEapyMPZ9ZKqjyTqeITqlIzWjNQZ2ZGC5MPZjNmZ9taW4ZmZ2RGCxyJMfyzMzRGMzMQAxuGCzWJMjDTBsA1H6q871===','',880,660);setEnableTimer(100);"/>
    <hyperlink ref="E40" r:id="rId84" display="javascript:startnewwin('https://gazd-a-20.asp.lgov.hu/gazd-danszentmiklos/APPS/etriusz-v3/php/cella_osszesito_megjelenito_2.php?===DMmpmA4HTB9HwZuuGLw91HGMPZ9ZKqjyTqeITqlIzWjNQZ2ZGC5MPZjNQA9taW4ZmZ2RGCxyJMfyzMzH2Z3pQByuGC1VGL4R2LsA1Hp24q1===','',880,660);setEnableTimer(100);"/>
    <hyperlink ref="E41" r:id="rId85" display="javascript:startnewwin('https://gazd-a-20.asp.lgov.hu/gazd-danszentmiklos/APPS/etriusz-v3/php/cella_osszesito_megjelenito_2.php?===NMlVJM5pGM9LmAwIzM081HGMPZ9ZKqjyTqeITqlIzWjNQZ3ZGC5MPZjNQA9taW4ZmZ2RGCxyJMfyzMzDzZvIJB3HJC2pmLyMTAsA1H32391===','',880,660);setEnableTimer(100);"/>
    <hyperlink ref="E42" r:id="rId86" display="javascript:startnewwin('https://gazd-a-20.asp.lgov.hu/gazd-danszentmiklos/APPS/etriusz-v3/php/cella_osszesito_megjelenito_2.php?===DM3RwMvMTA9twL3NmZy91HGMPZ9ZKqjyTqeITqlIzWjNQZ4ZGC5MPZjNQA9taW4ZmZ2RGCxyJMfyzMzH2AkLzLzEGC4V2AjZGMsA1H60pr1===','',880,660);setEnableTimer(100);"/>
    <hyperlink ref="E43" r:id="rId87" display="javascript:startnewwin('https://gazd-a-20.asp.lgov.hu/gazd-danszentmiklos/APPS/etriusz-v3/php/cella_osszesito_megjelenito_2.php?===tMzWzZuImL9RJA0ZzAl81HGMPZ9ZKqjyTqeITqlIzWjNQZ5ZGC5MPZjNQA9taW4ZmZ2RGCxyJMfyzMzLzMvWGL1ZJCuIQAwMwZsA1Hrnsn1===','',880,660);setEnableTimer(100);"/>
    <hyperlink ref="C44" r:id="rId88" display="javascript:startnewwin('https://gazd-a-20.asp.lgov.hu/gazd-danszentmiklos/APPS/etriusz-v3/php/cella_osszesito_megjelenito_2.php?===NAxywAvqmA9NQAjZGMj81HGMPZ9ZKqjyTqeITqlIzWjNQZjDGC5MPZjNwZ9taW4ZmZ2RGCxyJMfyzMzDQM5LwL3pGCjDQZmHTZsA1Hr5951===','',880,660);setEnableTimer(100);"/>
    <hyperlink ref="D44" r:id="rId89" display="javascript:startnewwin('https://gazd-a-20.asp.lgov.hu/gazd-danszentmiklos/APPS/etriusz-v3/php/cella_osszesito_megjelenito_2.php?===NZuqwAvMJB9VJLmHTMl81HGMPZ9ZKqjyTqeITqlIzWjNQZjDGC5MPZjNmZ9taW4ZmZ2RGCxyJMfyzMzNGL3LwLzyGCvS2ZyEzZsA1H895s1===','',880,660);setEnableTimer(100);"/>
    <hyperlink ref="E44" r:id="rId90" display="javascript:startnewwin('https://gazd-a-20.asp.lgov.hu/gazd-danszentmiklos/APPS/etriusz-v3/php/cella_osszesito_megjelenito_2.php?===tM4VzA3Z2A9R2A0DJZu91HGMPZ9ZKqjyTqeITqlIzWjNQZjDGC5MPZjNQA9taW4ZmZ2RGCxyJMfyzMzLTBvMmAwqGCuqQAxSGLsA1H6oqs1===','',880,660);setEnableTimer(100);"/>
    <hyperlink ref="C45" r:id="rId91" display="javascript:startnewwin('https://gazd-a-20.asp.lgov.hu/gazd-danszentmiklos/APPS/etriusz-v3/php/cella_osszesito_megjelenito_2.php?===jLuWTZjDmZ9DGAyWTM181HGMPZ9ZKqjyTqeITqlIzWjNQZkDGC5MPZjNwZ9taW4ZmZ2RGCxyJMfyzMzZJLvOQZ0ZGC0HGMvEJAsA1H46191===','',880,660);setEnableTimer(100);"/>
    <hyperlink ref="D45" r:id="rId92" display="javascript:startnewwin('https://gazd-a-20.asp.lgov.hu/gazd-danszentmiklos/APPS/etriusz-v3/php/cella_osszesito_megjelenito_2.php?===DA5pGMyM2L9ZJLvWzZl81HGMPZ9ZKqjyTqeITqlIzWjNQZkDGC5MPZjNmZ9taW4ZmZ2RGCxyJMfyzMzHGB3HJMzAJCwSzLvWwZsA1H99001===','',880,660);setEnableTimer(100);"/>
    <hyperlink ref="E45" r:id="rId93" display="javascript:startnewwin('https://gazd-a-20.asp.lgov.hu/gazd-danszentmiklos/APPS/etriusz-v3/php/cella_osszesito_megjelenito_2.php?===DM1NQZ2DGM9HmLzMzZ381HGMPZ9ZKqjyTqeITqlIzWjNQZkDGC5MPZjNQA9taW4ZmZ2RGCxyJMfyzMzHJAjNwA0HJC1ZzMzWmAsA1Hr80n1===','',880,660);setEnableTimer(100);"/>
    <hyperlink ref="C46" r:id="rId94" display="javascript:startnewwin('https://gazd-a-20.asp.lgov.hu/gazd-danszentmiklos/APPS/etriusz-v3/php/cella_kaszper_atemeles_megjelenito.php?===NB1RJMwMwL9DwZzyQZx91HGMFZ9VJoiq2KmSTqc1JL6AKne91nyEapyMPZ9ZKqjyTqeITqlIzWjNQZlDGC5MPZjNwZ9taW4ZmZ2RGCxyJMfyzMztGAuI2L2VJC0VwM5NQMsA1Horn61===','',880,660);setEnableTimer(100);"/>
    <hyperlink ref="D46" r:id="rId95" display="javascript:startnewwin('https://gazd-a-20.asp.lgov.hu/gazd-danszentmiklos/APPS/etriusz-v3/php/cella_kaszper_atemeles_megjelenito.php?===tAwM2AmHwL9NGL1NQAy91HGMFZ9VJoiq2KmSTqc1JL6AKne91nyEapyMPZ9ZKqjyTqeITqlIzWjNQZlDGC5MPZjNmZ9taW4ZmZ2RGCxyJMfyzMzLmLzqmZ1VJCjRJAjDGMsA1H93p41===','',880,660);setEnableTimer(100);"/>
    <hyperlink ref="E46" r:id="rId96" display="javascript:startnewwin('https://gazd-a-20.asp.lgov.hu/gazd-danszentmiklos/APPS/etriusz-v3/php/cella_osszesito_megjelenito_2.php?===DB3xwLlLGB9DQZ0RGAm81HGMPZ9ZKqjyTqeITqlIzWjNQZlDGC5MPZjNQA9taW4ZmZ2RGCxyJMfyzMzxmA5VzZ2xGC0NQAkHmZsA1H2spq1===','',880,660);setEnableTimer(100);"/>
    <hyperlink ref="C47" r:id="rId97" display="javascript:startnewwin('https://gazd-a-20.asp.lgov.hu/gazd-danszentmiklos/APPS/etriusz-v3/php/cella_kaszper_atemeles_megjelenito.php?===NM4LzAmVJM9R2LjZmAl81HGMFZ9VJoiq2KmSTqc1JL6AKne91nyEapyMPZ9ZKqjyTqeITqlIzWjNQZmDGC5MPZjNwZ9taW4ZmZ2RGCxyJMfyzMzDTBzMmZvIJCuATZmpwZsA1H8r221===','',880,660);setEnableTimer(100);"/>
    <hyperlink ref="D47" r:id="rId98" display="javascript:startnewwin('https://gazd-a-20.asp.lgov.hu/gazd-danszentmiklos/APPS/etriusz-v3/php/cella_kaszper_atemeles_megjelenito.php?===NZyMQM5VQZ9L2AzMQBm81HGMFZ9VJoiq2KmSTqc1JL6AKne91nyEapyMPZ9ZKqjyTqeITqlIzWjNQZmDGC5MPZjNmZ9taW4ZmZ2RGCxyJMfyzMzNGM2DJBlNGCzqwM2tmZsA1H52rn1===','',880,660);setEnableTimer(100);"/>
    <hyperlink ref="E47" r:id="rId99" display="javascript:startnewwin('https://gazd-a-20.asp.lgov.hu/gazd-danszentmiklos/APPS/etriusz-v3/php/cella_osszesito_megjelenito_2.php?===tAlxGB1VQM9RTZyE2Lx91HGMPZ9ZKqjyTqeITqlIzWjNQZmDGC5MPZjNQA9taW4ZmZ2RGCxyJMfyzMzLwZ5xGAlDJCuOGMxATMsA1Hs62o1===','',880,660);setEnableTimer(100);"/>
    <hyperlink ref="C48" r:id="rId100" display="javascript:startnewwin('https://gazd-a-20.asp.lgov.hu/gazd-danszentmiklos/APPS/etriusz-v3/php/cella_kaszper_atemeles_megjelenito.php?===tL4NGBjtwL9DJMzE2L181HGMFZ9VJoiq2KmSTqc1JL6AKne91nyEapyMPZ9ZKqjyTqeITqlIzWjNQZ0DGC5MPZjNwZ9taW4ZmZ2RGCxyJMfyzMzVTBjxQZ4VJCxIzMxAJAsA1Hsq9s1===','',880,660);setEnableTimer(100);"/>
    <hyperlink ref="D48" r:id="rId101" display="javascript:startnewwin('https://gazd-a-20.asp.lgov.hu/gazd-danszentmiklos/APPS/etriusz-v3/php/cella_kaszper_atemeles_megjelenito.php?===tA4xQB3xmZ9ZmAxIwLl81HGMFZ9VJoiq2KmSTqc1JL6AKne91nyEapyMPZ9ZKqjyTqeITqlIzWjNQZ0DGC5MPZjNmZ9taW4ZmZ2RGCxyJMfyzMzLQB5tmA5ZGCmpQM1VzZsA1Hr62n1===','',880,660);setEnableTimer(100);"/>
    <hyperlink ref="E48" r:id="rId102" display="javascript:startnewwin('https://gazd-a-20.asp.lgov.hu/gazd-danszentmiklos/APPS/etriusz-v3/php/cella_osszesito_megjelenito_2.php?===NAlRGAmZTZ9HzAkHwM381HGMPZ9ZKqjyTqeITqlIzWjNQZ0DGC5MPZjNQA9taW4ZmZ2RGCxyJMfyzMzDwZkHmZwOGCyMGZ1L2AsA1H68np1===','',880,660);setEnableTimer(100);"/>
    <hyperlink ref="C49" r:id="rId103" display="javascript:startnewwin('https://gazd-a-20.asp.lgov.hu/gazd-danszentmiklos/APPS/etriusz-v3/php/cella_kaszper_atemeles_megjelenito.php?===DZwqwA4HwL9LmA4pQMy91HGMFZ9VJoiq2KmSTqc1JL6AKne91nyEapyMPZ9ZKqjyTqeITqlIzWjNQZ1DGC5MPZjNwZ9taW4ZmZ2RGCxyJMfyzMzRmL3LQB1VJC2pQB3DJMsA1H1n001===','',880,660);setEnableTimer(100);"/>
    <hyperlink ref="D49" r:id="rId104" display="javascript:startnewwin('https://gazd-a-20.asp.lgov.hu/gazd-danszentmiklos/APPS/etriusz-v3/php/cella_kaszper_atemeles_megjelenito.php?===tL0twM4LQM9DGZ2pmZk81HGMFZ9VJoiq2KmSTqc1JL6AKne91nyEapyMPZ9ZKqjyTqeITqlIzWjNQZ1DGC5MPZjNmZ9taW4ZmZ2RGCxyJMfyzMzVTA4LTB2DJC0RwA3ZGZsA1H97nn1===','',880,660);setEnableTimer(100);"/>
    <hyperlink ref="E49" r:id="rId105" display="javascript:startnewwin('https://gazd-a-20.asp.lgov.hu/gazd-danszentmiklos/APPS/etriusz-v3/php/cella_osszesito_megjelenito_2.php?===NM2HQBmZGM9DQM0VTA181HGMPZ9ZKqjyTqeITqlIzWjNQZ1DGC5MPZjNQA9taW4ZmZ2RGCxyJMfyzMzDzA1tmZmHJC0DTAvEGAsA1H4np21===','',880,660);setEnableTimer(100);"/>
    <hyperlink ref="C50" r:id="rId106" display="javascript:startnewwin('https://gazd-a-20.asp.lgov.hu/gazd-danszentmiklos/APPS/etriusz-v3/php/cella_osszesito_megjelenito_2.php?===NZ0HJL4xGL9VwA5LGA081HGMPZ9ZKqjyTqeITqlIzWjNQZ2DGC5MPZjNwZ9taW4ZmZ2RGCxyJMfyzMzNQAySTB5RJClLGB2HQAsA1Ho06n1===','',880,660);setEnableTimer(100);"/>
    <hyperlink ref="D50" r:id="rId107" display="javascript:startnewwin('https://gazd-a-20.asp.lgov.hu/gazd-danszentmiklos/APPS/etriusz-v3/php/cella_osszesito_megjelenito_2.php?===DMlNwLmZQM9VQZkLQM581HGMPZ9ZKqjyTqeITqlIzWjNQZ2DGC5MPZjNmZ9taW4ZmZ2RGCxyJMfyzMzHzZjV2ZmDJClNGZ2DJBsA1H5r621===','',880,660);setEnableTimer(100);"/>
    <hyperlink ref="E50" r:id="rId108" display="javascript:startnewwin('https://gazd-a-20.asp.lgov.hu/gazd-danszentmiklos/APPS/etriusz-v3/php/cella_osszesito_megjelenito_2.php?===NA2ZQMkxmL9HwMvqmAx91HGMPZ9ZKqjyTqeITqlIzWjNQZ2DGC5MPZjNQA9taW4ZmZ2RGCxyJMfyzMzDwAmDJZ5ZJC1LzL3pQMsA1H24nq1===','',880,660);setEnableTimer(100);"/>
    <hyperlink ref="C51" r:id="rId109" display="javascript:startnewwin('https://gazd-a-20.asp.lgov.hu/gazd-danszentmiklos/APPS/etriusz-v3/php/cella_osszesito_megjelenito_2.php?===jLxETM2DTB9HwAuIGBm81HGMPZ9ZKqjyTqeITqlIzWjNQZ3DGC5MPZjNwZ9taW4ZmZ2RGCxyJMfyzMzZTMxEzAxuGC1LGL1xmZsA1Hrp5p1===','',880,660);setEnableTimer(100);"/>
    <hyperlink ref="D51" r:id="rId110" display="javascript:startnewwin('https://gazd-a-20.asp.lgov.hu/gazd-danszentmiklos/APPS/etriusz-v3/php/cella_osszesito_megjelenito_2.php?===NB0xQMkZTM9VwZxMTB381HGMPZ9ZKqjyTqeITqlIzWjNQZ3DGC5MPZjNmZ9taW4ZmZ2RGCxyJMfyzMztQA5DJZwEJClVQMzumAsA1Hn53n1===','',880,660);setEnableTimer(100);"/>
    <hyperlink ref="E51" r:id="rId111" display="javascript:startnewwin('https://gazd-a-20.asp.lgov.hu/gazd-danszentmiklos/APPS/etriusz-v3/php/cella_osszesito_megjelenito_2.php?===tAxOGMwIzA9RzL4LzAj81HGMPZ9ZKqjyTqeITqlIzWjNQZ3DGC5MPZjNQA9taW4ZmZ2RGCxyJMfyzMzLQMjH2LyMGCuWTBzMQZsA1H77ns1===','',880,660);setEnableTimer(100);"/>
    <hyperlink ref="C52" r:id="rId112" display="javascript:startnewwin('https://gazd-a-20.asp.lgov.hu/gazd-danszentmiklos/APPS/etriusz-v3/php/cella_kaszper_atemeles_megjelenito.php?===tA2NmL5tQB9ZGBlDQZz91HGMFZ9VJoiq2KmSTqc1JL6AKne91nyEapyMPZ9ZKqjyTqeITqlIzWjNQZ4DGC5MPZjNwZ9taW4ZmZ2RGCxyJMfyzMzLwAjZJB4tGCmxwZ0NwMsA1Hq7641===','',880,660);setEnableTimer(100);"/>
    <hyperlink ref="D52" r:id="rId113" display="javascript:startnewwin('https://gazd-a-20.asp.lgov.hu/gazd-danszentmiklos/APPS/etriusz-v3/php/cella_kaszper_atemeles_megjelenito.php?===DZuEGZ3RTB9VGM3xGBw91HGMFZ9VJoiq2KmSTqc1JL6AKne91nyEapyMPZ9ZKqjyTqeITqlIzWjNQZ4DGC5MPZjNmZ9taW4ZmZ2RGCxyJMfyzMzRGL0RmAuuGClH2A5xmLsA1H526r1===','',880,660);setEnableTimer(100);"/>
    <hyperlink ref="E52" r:id="rId114" display="javascript:startnewwin('https://gazd-a-20.asp.lgov.hu/gazd-danszentmiklos/APPS/etriusz-v3/php/cella_osszesito_megjelenito_2.php?===NZ4HJMlNGB9DGBmxGM381HGMPZ9ZKqjyTqeITqlIzWjNQZ4DGC5MPZjNQA9taW4ZmZ2RGCxyJMfyzMzNQByIzZjxGC0xmZ5H2AsA1Hq0no1===','',880,660);setEnableTimer(100);"/>
    <hyperlink ref="C53" r:id="rId115" display="javascript:startnewwin('https://gazd-a-20.asp.lgov.hu/gazd-danszentmiklos/APPS/etriusz-v3/php/cella_kaszper_atemeles_megjelenito.php?===NM4D2A3VJL9HQZkLTBy91HGMFZ9VJoiq2KmSTqc1JL6AKne91nyEapyMPZ9ZKqjyTqeITqlIzWjNQZ5DGC5MPZjNwZ9taW4ZmZ2RGCxyJMfyzMzDTBxqmAvSJC1NGZzuGMsA1Hn5r91===','',880,660);setEnableTimer(100);"/>
    <hyperlink ref="D53" r:id="rId116" display="javascript:startnewwin('https://gazd-a-20.asp.lgov.hu/gazd-danszentmiklos/APPS/etriusz-v3/php/cella_kaszper_atemeles_megjelenito.php?===NM4D2A3VJL9HQZkLTBy91HGMFZ9VJoiq2KmSTqc1JL6AKne91nyEapyMPZ9ZKqjyTqeITqlIzWjNQZ5DGC5MPZjNmZ9taW4ZmZ2RGCxyJMfyzMzDTBxqmAvSJC1NGZzuGMsA1Hr2861===','',880,660);setEnableTimer(100);"/>
    <hyperlink ref="E53" r:id="rId117" display="javascript:startnewwin('https://gazd-a-20.asp.lgov.hu/gazd-danszentmiklos/APPS/etriusz-v3/php/cella_osszesito_megjelenito_2.php?===DA1pwMvWJZ9xQZmZQAm81HGMPZ9ZKqjyTqeITqlIzWjNQZ5DGC5MPZjNQA9taW4ZmZ2RGCxyJMfyzMzHGA3LzLvSGC5NmZmDmZsA1H09q31===','',880,660);setEnableTimer(100);"/>
    <hyperlink ref="C54" r:id="rId118" display="javascript:startnewwin('https://gazd-a-20.asp.lgov.hu/gazd-danszentmiklos/APPS/etriusz-v3/php/cella_kaszper_atemeles_megjelenito.php?===DM2HwAuAQZ9LJBuSGBk81HGMFZ9VJoiq2KmSTqc1JL6AKne91nyEapyMPZ9ZKqjyTqeITqlIzWjNQZjHGC5MPZjNwZ9taW4ZmZ2RGCxyJMfyzMzHzA1LGLmNGCzyGLkxGZsA1H84p01===','',880,660);setEnableTimer(100);"/>
    <hyperlink ref="D54" r:id="rId119" display="javascript:startnewwin('https://gazd-a-20.asp.lgov.hu/gazd-danszentmiklos/APPS/etriusz-v3/php/cella_kaszper_atemeles_megjelenito.php?===DB0xmAjtGB9LwA2RmAu91HGMFZ9VJoiq2KmSTqc1JL6AKne91nyEapyMPZ9ZKqjyTqeITqlIzWjNQZjHGC5MPZjNmZ9taW4ZmZ2RGCxyJMfyzMzxQA5pQZ4xGC2LwAkpGLsA1H3oo21===','',880,660);setEnableTimer(100);"/>
    <hyperlink ref="E54" r:id="rId120" display="javascript:startnewwin('https://gazd-a-20.asp.lgov.hu/gazd-danszentmiklos/APPS/etriusz-v3/php/cella_osszesito_megjelenito_2.php?===tMmRwZuM2L9twZjVmZ581HGMPZ9ZKqjyTqeITqlIzWjNQZjHGC5MPZjNQA9taW4ZmZ2RGCxyJMfyzMzL2ZkVGLzAJC4VQZlZGBsA1H1sn31===','',880,660);setEnableTimer(100);"/>
    <hyperlink ref="C55" r:id="rId121" display="javascript:startnewwin('https://gazd-a-20.asp.lgov.hu/gazd-danszentmiklos/APPS/etriusz-v3/php/cella_kaszper_atemeles_megjelenito.php?===DL0L2ZlZGA9VmAkVGLu91HGMFZ9VJoiq2KmSTqc1JL6AKne91nyEapyMPZ9ZKqjyTqeITqlIzWjNQZkHGC5MPZjNwZ9taW4ZmZ2RGCxyJMfyzMzRTAzAwZmHGClpGZlRJLsA1H99nn1===','',880,660);setEnableTimer(100);"/>
    <hyperlink ref="D55" r:id="rId122" display="javascript:startnewwin('https://gazd-a-20.asp.lgov.hu/gazd-danszentmiklos/APPS/etriusz-v3/php/cella_kaszper_atemeles_megjelenito.php?===DLyIGM4ZzA9VwZuW2Lu91HGMFZ9VJoiq2KmSTqc1JL6AKne91nyEapyMPZ9ZKqjyTqeITqlIzWjNQZkHGC5MPZjNmZ9taW4ZmZ2RGCxyJMfyzMzRJM1HTBwMGClVGLvAJLsA1Hnrp31===','',880,660);setEnableTimer(100);"/>
    <hyperlink ref="E55" r:id="rId123" display="javascript:startnewwin('https://gazd-a-20.asp.lgov.hu/gazd-danszentmiklos/APPS/etriusz-v3/php/cella_osszesito_megjelenito_2.php?===tAkHGM4VzL9xmZzWzAl81HGMPZ9ZKqjyTqeITqlIzWjNQZkHGC5MPZjNQA9taW4ZmZ2RGCxyJMfyzMzLGZ1HTBvWJC5ZwMvMwZsA1H3r751===','',880,660);setEnableTimer(100);"/>
    <hyperlink ref="C56" r:id="rId124" display="javascript:startnewwin('https://gazd-a-20.asp.lgov.hu/gazd-danszentmiklos/APPS/etriusz-v3/php/cella_kaszper_atemeles_megjelenito.php?===tAyAmAwEmL9DJM1LzL181HGMFZ9VJoiq2KmSTqc1JL6AKne91nyEapyMPZ9ZKqjyTqeITqlIzWjNQZlHGC5MPZjNwZ9taW4ZmZ2RGCxyJMfyzMzLGMmpmL0ZJCxIJAzWJAsA1Hp57r1===','',880,660);setEnableTimer(100);"/>
    <hyperlink ref="D56" r:id="rId125" display="javascript:startnewwin('https://gazd-a-20.asp.lgov.hu/gazd-danszentmiklos/APPS/etriusz-v3/php/cella_kaszper_atemeles_megjelenito.php?===NMmpQBvSzA9RzZvymAx91HGMFZ9VJoiq2KmSTqc1JL6AKne91nyEapyMPZ9ZKqjyTqeITqlIzWjNQZlHGC5MPZjNmZ9taW4ZmZ2RGCxyJMfyzMzD2Z3twLuMGCuWwL5pQMsA1H578s1===','',880,660);setEnableTimer(100);"/>
    <hyperlink ref="E56" r:id="rId126" display="javascript:startnewwin('https://gazd-a-20.asp.lgov.hu/gazd-danszentmiklos/APPS/etriusz-v3/php/cella_osszesito_megjelenito_2.php?===NM3xGZ0HwL9VwMyOGLj81HGMPZ9ZKqjyTqeITqlIzWjNQZlHGC5MPZjNQA9taW4ZmZ2RGCxyJMfyzMzD2A5RQA1VJClLJMjRTZsA1H8s191===','',880,660);setEnableTimer(100);"/>
    <hyperlink ref="E57" r:id="rId127" display="javascript:startnewwin('https://gazd-a-20.asp.lgov.hu/gazd-danszentmiklos/APPS/etriusz-v3/php/cella_osszesito_megjelenito_2.php?===NBvWTBwAGM9VwA2HTAk81HGMPZ9ZKqjyTqeITqlIzWjNQZmHGC5MPZjNQA9taW4ZmZ2RGCxyJMfyzMztwLvumLmHJClLwAyEGZsA1H66q81===','',880,660);setEnableTimer(100);"/>
    <hyperlink ref="E58" r:id="rId128" display="javascript:startnewwin('https://gazd-a-20.asp.lgov.hu/gazd-danszentmiklos/APPS/etriusz-v3/php/cella_osszesito_megjelenito_2.php?===tLzMwMyMmA9twA5DJZz91HGMPZ9ZKqjyTqeITqlIzWjNQZ0HGC5MPZjNQA9taW4ZmZ2RGCxyJMfyzMzVzM2LJM2pGC4LGBxSwMsA1H73481===','',880,660);setEnableTimer(100);"/>
    <hyperlink ref="E59" r:id="rId129" display="javascript:startnewwin('https://gazd-a-20.asp.lgov.hu/gazd-danszentmiklos/APPS/etriusz-v3/php/cella_osszesito_megjelenito_2.php?===DZ5LwLuMTB9ZzMmLwM081HGMPZ9ZKqjyTqeITqlIzWjNQZ1HGC5MPZjNQA9taW4ZmZ2RGCxyJMfyzMzRGB2VJLzuGCwM2Z2LTAsA1Hpro81===','',880,660);setEnableTimer(100);"/>
    <hyperlink ref="C60" r:id="rId130" display="javascript:startnewwin('https://gazd-a-20.asp.lgov.hu/gazd-danszentmiklos/APPS/etriusz-v3/php/cella_osszesito_megjelenito_2.php?===tAmHzLzS2A9NmAmHQMw91HGMPZ9ZKqjyTqeITqlIzWjNQZ2HGC5MPZjNwZ9taW4ZmZ2RGCxyJMfyzMzLmZyWzMuqGCjpmZ1D2LsA1Hn4ps1===','',880,660);setEnableTimer(100);"/>
    <hyperlink ref="D60" r:id="rId131" display="javascript:startnewwin('https://gazd-a-20.asp.lgov.hu/gazd-danszentmiklos/APPS/etriusz-v3/php/cella_osszesito_megjelenito_2.php?===NZmHJMvAJB9RwAlZmL081HGMPZ9ZKqjyTqeITqlIzWjNQZ2HGC5MPZjNmZ9taW4ZmZ2RGCxyJMfyzMzNmZyIzLwyGCkLwZmZTAsA1H5r6o1===','',880,660);setEnableTimer(100);"/>
    <hyperlink ref="E60" r:id="rId132" display="javascript:startnewwin('https://gazd-a-20.asp.lgov.hu/gazd-danszentmiklos/APPS/etriusz-v3/php/cella_osszesito_megjelenito_2.php?===NByEQByWQZ9DJA1RwZ381HGMPZ9ZKqjyTqeITqlIzWjNQZ2HGC5MPZjNQA9taW4ZmZ2RGCxyJMfyzMztGM0tGMlNGCxIGAkVmAsA1Hr40o1===','',880,660);setEnableTimer(100);"/>
    <hyperlink ref="C61" r:id="rId133" display="javascript:startnewwin('https://gazd-a-20.asp.lgov.hu/gazd-danszentmiklos/APPS/etriusz-v3/php/cella_kaszper_atemeles_megjelenito.php?===jZ4twZzA2A9DzM3tGB281HGMFZ9VJoiq2KmSTqc1JL6AKne91nyEapyMPZ9ZKqjyTqeITqlIzWjNQZ3HGC5MPZjNwZ9taW4ZmZ2RGCxyJMfyzMzZQB4VwMwqGCxM2A4xwAsA1Hrp051===','',880,660);setEnableTimer(100);"/>
    <hyperlink ref="D61" r:id="rId134" display="javascript:startnewwin('https://gazd-a-20.asp.lgov.hu/gazd-danszentmiklos/APPS/etriusz-v3/php/cella_kaszper_atemeles_megjelenito.php?===tZwSTB4HGB9RwA1HJB581HGMFZ9VJoiq2KmSTqc1JL6AKne91nyEapyMPZ9ZKqjyTqeITqlIzWjNQZ3HGC5MPZjNmZ9taW4ZmZ2RGCxyJMfyzMzVmLuuQB1xGCkLGAyyGBsA1Hso971===','',880,660);setEnableTimer(100);"/>
    <hyperlink ref="E61" r:id="rId135" display="javascript:startnewwin('https://gazd-a-20.asp.lgov.hu/gazd-danszentmiklos/APPS/etriusz-v3/php/cella_osszesito_megjelenito_2.php?===NMuSzAlZJM9HmAjNwM181HGMPZ9ZKqjyTqeITqlIzWjNQZ3HGC5MPZjNQA9taW4ZmZ2RGCxyJMfyzMzDJLuMwZwIJC1pQZjLJAsA1H0r0o1===','',880,660);setEnableTimer(100);"/>
    <hyperlink ref="E62" r:id="rId136" display="javascript:startnewwin('https://gazd-a-20.asp.lgov.hu/gazd-danszentmiklos/APPS/etriusz-v3/php/cella_osszesito_megjelenito_2.php?===NAlpQAySwZ9LQM4LGBv91HGMPZ9ZKqjyTqeITqlIzWjNQZ4HGC5MPZjNQA9taW4ZmZ2RGCxyJMfyzMzDwZ3DGMkVGC2DTB2xwLsA1Hq2p61===','',880,660);setEnableTimer(100);"/>
    <hyperlink ref="E63" r:id="rId137" display="javascript:startnewwin('https://gazd-a-20.asp.lgov.hu/gazd-danszentmiklos/APPS/etriusz-v3/php/cella_osszesito_megjelenito_2.php?===jZzyQZkL2A9ZwMjRQZk81HGMPZ9ZKqjyTqeITqlIzWjNQZ5HGC5MPZjNQA9taW4ZmZ2RGCxyJMfyzMzZwM5NGZzqGCmLTZkNGZsA1H833n1===','',880,660);setEnableTimer(100);"/>
    <hyperlink ref="E64" r:id="rId138" display="javascript:startnewwin('https://gazd-a-20.asp.lgov.hu/gazd-danszentmiklos/APPS/etriusz-v3/php/cella_osszesito_megjelenito_2.php?===NZkHzAuymZ9xGA2ZwL381HGMPZ9ZKqjyTqeITqlIzWjNQZjLGC5MPZjNQA9taW4ZmZ2RGCxyJMfyzMzNGZyMGL5ZGC5HwAmV2AsA1Hqn821===','',880,660);setEnableTimer(100);"/>
    <hyperlink ref="C65" r:id="rId139" display="javascript:startnewwin('https://gazd-a-20.asp.lgov.hu/gazd-danszentmiklos/APPS/etriusz-v3/php/cella_osszesito_megjelenito_2.php?===NZ5LGAzWTB9RJLjDzMj81HGMPZ9ZKqjyTqeITqlIzWjNQZkLGC5MPZjNwZ9taW4ZmZ2RGCxyJMfyzMzNGB2HwMvuGCuSTZxMTZsA1Hnpo21===','',880,660);setEnableTimer(100);"/>
    <hyperlink ref="D65" r:id="rId140" display="javascript:startnewwin('https://gazd-a-20.asp.lgov.hu/gazd-danszentmiklos/APPS/etriusz-v3/php/cella_osszesito_megjelenito_2.php?===tL2HTB4DzZ9NGL5NGL481HGMPZ9ZKqjyTqeITqlIzWjNQZkLGC5MPZjNmZ9taW4ZmZ2RGCxyJMfyzMzVzAyuQBxWGCjRJBjRTBsA1Hs0r11===','',880,660);setEnableTimer(100);"/>
    <hyperlink ref="E65" r:id="rId141" display="javascript:startnewwin('https://gazd-a-20.asp.lgov.hu/gazd-danszentmiklos/APPS/etriusz-v3/php/cella_osszesito_megjelenito_2.php?===jAwOwLuATA9RTZvI2Zv91HGMPZ9ZKqjyTqeITqlIzWjNQZkLGC5MPZjNQA9taW4ZmZ2RGCxyJMfyzMzpmLjVJLwEGCuOwLyAwLsA1H69241===','',880,660);setEnableTimer(100);"/>
    <hyperlink ref="C66" r:id="rId142" display="javascript:startnewwin('https://gazd-a-20.asp.lgov.hu/gazd-danszentmiklos/APPS/etriusz-v3/php/cella_osszesito_megjelenito_2.php?===NBzAJMmVQB9NQZ4DmA581HGMPZ9ZKqjyTqeITqlIzWjNQZlLGC5MPZjNwZ9taW4ZmZ2RGCxyJMfyzMztwMwI2ZltGCjNQB0pGBsA1H46sp1===','',880,660);setEnableTimer(100);"/>
    <hyperlink ref="D66" r:id="rId143" display="javascript:startnewwin('https://gazd-a-20.asp.lgov.hu/gazd-danszentmiklos/APPS/etriusz-v3/php/cella_osszesito_megjelenito_2.php?===DMkZGMyIGA9RJM2LTAk81HGMPZ9ZKqjyTqeITqlIzWjNQZlLGC5MPZjNmZ9taW4ZmZ2RGCxyJMfyzMzHJZmHJM1HGCuIzAzEGZsA1Horr01===','',880,660);setEnableTimer(100);"/>
    <hyperlink ref="E66" r:id="rId144" display="javascript:startnewwin('https://gazd-a-20.asp.lgov.hu/gazd-danszentmiklos/APPS/etriusz-v3/php/cella_osszesito_megjelenito_2.php?===DZmZTZwMzA9twM5DQAy91HGMPZ9ZKqjyTqeITqlIzWjNQZlLGC5MPZjNQA9taW4ZmZ2RGCxyJMfyzMzRmZwOmLzMGC4LJB0DGMsA1H9p5r1===','',880,660);setEnableTimer(100);"/>
    <hyperlink ref="C67" r:id="rId145" display="javascript:startnewwin('https://gazd-a-20.asp.lgov.hu/gazd-danszentmiklos/APPS/etriusz-v3/php/cella_osszesito_megjelenito_2.php?===jZ5LQAuWmA9VJM2VzLy91HGMPZ9ZKqjyTqeITqlIzWjNQZmLGC5MPZjNwZ9taW4ZmZ2RGCxyJMfyzMzZGB2DGLlpGCvIzAvWJMsA1H94151===','',880,660);setEnableTimer(100);"/>
    <hyperlink ref="D67" r:id="rId146" display="javascript:startnewwin('https://gazd-a-20.asp.lgov.hu/gazd-danszentmiklos/APPS/etriusz-v3/php/cella_osszesito_megjelenito_2.php?===jA5LwZlRwL9xwAjDJLk81HGMPZ9ZKqjyTqeITqlIzWjNQZmLGC5MPZjNmZ9taW4ZmZ2RGCxyJMfyzMzpGB2VwZkVJC5LQZxSJZsA1H58931===','',880,660);setEnableTimer(100);"/>
    <hyperlink ref="E67" r:id="rId147" display="javascript:startnewwin('https://gazd-a-20.asp.lgov.hu/gazd-danszentmiklos/APPS/etriusz-v3/php/cella_osszesito_megjelenito_2.php?===tZ0HGZuMJB9RQZwywZz91HGMPZ9ZKqjyTqeITqlIzWjNQZmLGC5MPZjNQA9taW4ZmZ2RGCxyJMfyzMzVQA1RGLzyGCkNmL5VwMsA1Hn8691===','',880,660);setEnableTimer(100);"/>
    <hyperlink ref="C68" r:id="rId148" display="javascript:startnewwin('https://gazd-a-20.asp.lgov.hu/gazd-danszentmiklos/APPS/etriusz-v3/php/cella_kaszper_atemeles_megjelenito.php?===jZ4LQA5DzZ9ZQMkDQB581HGMFZ9VJoiq2KmSTqc1JL6AKne91nyEapyMPZ9ZKqjyTqeITqlIzWjNQZ0LGC5MPZjNwZ9taW4ZmZ2RGCxyJMfyzMzZQB2DGBxWGCmDJZ0tGBsA1H95671===','',880,660);setEnableTimer(100);"/>
    <hyperlink ref="D68" r:id="rId149" display="javascript:startnewwin('https://gazd-a-20.asp.lgov.hu/gazd-danszentmiklos/APPS/etriusz-v3/php/cella_kaszper_atemeles_megjelenito.php?===tA4RmAuSzM9xwZyMmL581HGMFZ9VJoiq2KmSTqc1JL6AKne91nyEapyMPZ9ZKqjyTqeITqlIzWjNQZ0LGC5MPZjNmZ9taW4ZmZ2RGCxyJMfyzMzLQBkpGLuMJC5VGM2ZJBsA1H69np1===','',880,660);setEnableTimer(100);"/>
    <hyperlink ref="E68" r:id="rId150" display="javascript:startnewwin('https://gazd-a-20.asp.lgov.hu/gazd-danszentmiklos/APPS/etriusz-v3/php/cella_osszesito_megjelenito_2.php?===DLjDwZvSQB9NwZ5HwMv91HGMPZ9ZKqjyTqeITqlIzWjNQZ0LGC5MPZjNQA9taW4ZmZ2RGCxyJMfyzMzRTZ0VwLktGCjVGB1LzLsA1Hq7sr1===','',880,660);setEnableTimer(100);"/>
    <hyperlink ref="C69" r:id="rId151" display="javascript:startnewwin('https://gazd-a-20.asp.lgov.hu/gazd-danszentmiklos/APPS/etriusz-v3/php/cella_kaszper_atemeles_megjelenito.php?===tAkZJLvAGB9LTB5LzMz91HGMFZ9VJoiq2KmSTqc1JL6AKne91nyEapyMPZ9ZKqjyTqeITqlIzWjNQZ1LGC5MPZjNwZ9taW4ZmZ2RGCxyJMfyzMzLGZwSzLmxGCzuGBzMzMsA1Hsqoq1===','',880,660);setEnableTimer(100);"/>
    <hyperlink ref="D69" r:id="rId152" display="javascript:startnewwin('https://gazd-a-20.asp.lgov.hu/gazd-danszentmiklos/APPS/etriusz-v3/php/cella_kaszper_atemeles_megjelenito.php?===DZvWzAvEQZ9V2ZvWTZ281HGMFZ9VJoiq2KmSTqc1JL6AKne91nyEapyMPZ9ZKqjyTqeITqlIzWjNQZ1LGC5MPZjNmZ9taW4ZmZ2RGCxyJMfyzMzRwLvMwL0NGCvAwLvOwAsA1H63451===','',880,660);setEnableTimer(100);"/>
    <hyperlink ref="E69" r:id="rId153" display="javascript:startnewwin('https://gazd-a-20.asp.lgov.hu/gazd-danszentmiklos/APPS/etriusz-v3/php/cella_osszesito_megjelenito_2.php?===NAuMmLuATM9LzAzMQAz91HGMPZ9ZKqjyTqeITqlIzWjNQZ1LGC5MPZjNQA9taW4ZmZ2RGCxyJMfyzMzDGL2ZJLwEJCzMwM2DwMsA1H16s11===','',880,660);setEnableTimer(100);"/>
    <hyperlink ref="C70" r:id="rId154" display="javascript:startnewwin('https://gazd-a-20.asp.lgov.hu/gazd-danszentmiklos/APPS/etriusz-v3/php/cella_kaszper_atemeles_megjelenito.php?===tAuuGB4NmL9Z2AxW2Lm81HGMFZ9VJoiq2KmSTqc1JL6AKne91nyEapyMPZ9ZKqjyTqeITqlIzWjNQZ2LGC5MPZjNwZ9taW4ZmZ2RGCxyJMfyzMzLGL4xQBjZJCwqQMvA2ZsA1H0n411===','',880,660);setEnableTimer(100);"/>
    <hyperlink ref="D70" r:id="rId155" display="javascript:startnewwin('https://gazd-a-20.asp.lgov.hu/gazd-danszentmiklos/APPS/etriusz-v3/php/cella_kaszper_atemeles_megjelenito.php?===DZmRmA2DwZ9ZTMvyGM481HGMFZ9VJoiq2KmSTqc1JL6AKne91nyEapyMPZ9ZKqjyTqeITqlIzWjNQZ2LGC5MPZjNmZ9taW4ZmZ2RGCxyJMfyzMzRmZkpwA0VGCwEzL5HTBsA1H5q6p1===','',880,660);setEnableTimer(100);"/>
    <hyperlink ref="E70" r:id="rId156" display="javascript:startnewwin('https://gazd-a-20.asp.lgov.hu/gazd-danszentmiklos/APPS/etriusz-v3/php/cella_osszesito_megjelenito_2.php?===DL5DGLySzM9HGZjxGAw91HGMPZ9ZKqjyTqeITqlIzWjNQZ2LGC5MPZjNQA9taW4ZmZ2RGCxyJMfyzMzRJB0RJMuMJC1RQZ5HmLsA1Ho38q1===','',880,660);setEnableTimer(100);"/>
    <hyperlink ref="C71" r:id="rId157" display="javascript:startnewwin('https://gazd-a-20.asp.lgov.hu/gazd-danszentmiklos/APPS/etriusz-v3/php/cella_kaszper_atemeles_megjelenito.php?===DZmRQBmNGM9VGBzEzL381HGMFZ9VJoiq2KmSTqc1JL6AKne91nyEapyMPZ9ZKqjyTqeITqlIzWjNQZ3LGC5MPZjNwZ9taW4ZmZ2RGCxyJMfyzMzRmZktmZjHJClxwMxW2AsA1H291q1===','',880,660);setEnableTimer(100);"/>
    <hyperlink ref="D71" r:id="rId158" display="javascript:startnewwin('https://gazd-a-20.asp.lgov.hu/gazd-danszentmiklos/APPS/etriusz-v3/php/cella_kaszper_atemeles_megjelenito.php?===DZmRQBmNGM9VGBzEzL381HGMFZ9VJoiq2KmSTqc1JL6AKne91nyEapyMPZ9ZKqjyTqeITqlIzWjNQZ3LGC5MPZjNmZ9taW4ZmZ2RGCxyJMfyzMzRmZktmZjHJClxwMxW2AsA1H02291===','',880,660);setEnableTimer(100);"/>
    <hyperlink ref="E71" r:id="rId159" display="javascript:startnewwin('https://gazd-a-20.asp.lgov.hu/gazd-danszentmiklos/APPS/etriusz-v3/php/cella_osszesito_megjelenito_2.php?===NMuMmA0NwM9VwLlRmZv91HGMPZ9ZKqjyTqeITqlIzWjNQZ3LGC5MPZjNQA9taW4ZmZ2RGCxyJMfyzMzDJL2pQAjLJClVzZkZwLsA1Hn4s41===','',880,660);setEnableTimer(100);"/>
    <hyperlink ref="C72" r:id="rId160" display="javascript:startnewwin('https://gazd-a-20.asp.lgov.hu/gazd-danszentmiklos/APPS/etriusz-v3/php/cella_osszesito_megjelenito_2.php?===tZxqmAySTA9LTMuMzL281HGMPZ9ZKqjyTqeITqlIzWjNQZ4LGC5MPZjNwZ9taW4ZmZ2RGCxyJMfyzMzVQM3pGMuEGCzEJLzWzAsA1H80r61===','',880,660);setEnableTimer(100);"/>
    <hyperlink ref="D72" r:id="rId161" display="javascript:startnewwin('https://gazd-a-20.asp.lgov.hu/gazd-danszentmiklos/APPS/etriusz-v3/php/cella_osszesito_megjelenito_2.php?===NMxITB1DJL9ZQM5HTAm81HGMPZ9ZKqjyTqeITqlIzWjNQZ4LGC5MPZjNmZ9taW4ZmZ2RGCxyJMfyzMzDTMyuGAxSJCmDJByEmZsA1Hps041===','',880,660);setEnableTimer(100);"/>
    <hyperlink ref="E72" r:id="rId162" display="javascript:startnewwin('https://gazd-a-20.asp.lgov.hu/gazd-danszentmiklos/APPS/etriusz-v3/php/cella_osszesito_megjelenito_2.php?===tZ5tGLjLGZ9ZwZ4DmZl81HGMPZ9ZKqjyTqeITqlIzWjNQZ4LGC5MPZjNQA9taW4ZmZ2RGCxyJMfyzMzVGB4RTZ2RGCmVQB0ZwZsA1H39s41===','',880,660);setEnableTimer(100);"/>
    <hyperlink ref="E73" r:id="rId163" display="javascript:startnewwin('https://gazd-a-20.asp.lgov.hu/gazd-danszentmiklos/APPS/etriusz-v3/php/cella_osszesito_megjelenito_2.php?===tL1VJL4NmZ9RGMzyQBu91HGMPZ9ZKqjyTqeITqlIzWjNQZ5LGC5MPZjNQA9taW4ZmZ2RGCxyJMfyzMzVJAvSTBjZGCkHzM5tGLsA1H8r671===','',880,660);setEnableTimer(100);"/>
    <hyperlink ref="E74" r:id="rId164" display="javascript:startnewwin('https://gazd-a-20.asp.lgov.hu/gazd-danszentmiklos/APPS/etriusz-v3/php/cella_osszesito_megjelenito_2.php?===NA2pwZjDTZ9RQA0RQAl81HGMPZ9ZKqjyTqeITqlIzWjNQZjpGC5MPZjNQA9taW4ZmZ2RGCxyJMfyzMzDwA3VQZxOGCkDQAkDwZsA1Hqoo81===','',880,660);setEnableTimer(100);"/>
    <hyperlink ref="C75" r:id="rId165" display="javascript:startnewwin('https://gazd-a-20.asp.lgov.hu/gazd-danszentmiklos/APPS/etriusz-v3/php/cella_kaszper_atemeles_megjelenito.php?===DM4ZGLyqwM9V2AmDGLx91HGMFZ9VJoiq2KmSTqc1JL6AKne91nyEapyMPZ9ZKqjyTqeITqlIzWjNQZkpGC5MPZjNwZ9taW4ZmZ2RGCxyJMfyzMzHTBmRJM3LJCvqmZ0RTMsA1Hs8591===','',880,660);setEnableTimer(100);"/>
    <hyperlink ref="D75" r:id="rId166" display="javascript:startnewwin('https://gazd-a-20.asp.lgov.hu/gazd-danszentmiklos/APPS/etriusz-v3/php/cella_kaszper_atemeles_megjelenito.php?===tMjxGB4LQM9H2ZlHJZy91HGMFZ9VJoiq2KmSTqc1JL6AKne91nyEapyMPZ9ZKqjyTqeITqlIzWjNQZkpGC5MPZjNmZ9taW4ZmZ2RGCxyJMfyzMzLTZ5xQB2DJCyAwZySGMsA1Hr7561===','',880,660);setEnableTimer(100);"/>
    <hyperlink ref="E75" r:id="rId167" display="javascript:startnewwin('https://gazd-a-20.asp.lgov.hu/gazd-danszentmiklos/APPS/etriusz-v3/php/cella_osszesito_megjelenito_2.php?===DZ5NGM4ZJB9RJZxMGAz91HGMPZ9ZKqjyTqeITqlIzWjNQZkpGC5MPZjNQA9taW4ZmZ2RGCxyJMfyzMzRGBjHTBwyGCuSQM2HwMsA1H26711===','',880,660);setEnableTimer(100);"/>
    <hyperlink ref="C76" r:id="rId168" display="javascript:startnewwin('https://gazd-a-20.asp.lgov.hu/gazd-danszentmiklos/APPS/etriusz-v3/php/cella_kaszper_atemeles_megjelenito.php?===DLvEQA3DTB9tQZjNmA381HGMFZ9VJoiq2KmSTqc1JL6AKne91nyEapyMPZ9ZKqjyTqeITqlIzWjNQZlpGC5MPZjNwZ9taW4ZmZ2RGCxyJMfyzMzRzL0DmAxuGC4NQZjpmAsA1Hn46q1===','',880,660);setEnableTimer(100);"/>
    <hyperlink ref="D76" r:id="rId169" display="javascript:startnewwin('https://gazd-a-20.asp.lgov.hu/gazd-danszentmiklos/APPS/etriusz-v3/php/cella_kaszper_atemeles_megjelenito.php?===jZkVTMzumA9NmZlLwMm81HGMFZ9VJoiq2KmSTqc1JL6AKne91nyEapyMPZ9ZKqjyTqeITqlIzWjNQZlpGC5MPZjNmZ9taW4ZmZ2RGCxyJMfyzMzZGZvEzM4pGCjZwZ2L2ZsA1H50qr1===','',880,660);setEnableTimer(100);"/>
    <hyperlink ref="E76" r:id="rId170" display="javascript:startnewwin('https://gazd-a-20.asp.lgov.hu/gazd-danszentmiklos/APPS/etriusz-v3/php/cella_osszesito_megjelenito_2.php?===NAuAmL0VmL9HTAzWGZ381HGMPZ9ZKqjyTqeITqlIzWjNQZlpGC5MPZjNQA9taW4ZmZ2RGCxyJMfyzMzDGLmZTAlZJCyEwMlRmAsA1H0ss51===','',880,660);setEnableTimer(100);"/>
    <hyperlink ref="C77" r:id="rId171" display="javascript:startnewwin('https://gazd-a-20.asp.lgov.hu/gazd-danszentmiklos/APPS/etriusz-v3/php/cella_osszesito_megjelenito_2.php?===jL1VJZxOmZ9Z2LzSGL181HGMPZ9ZKqjyTqeITqlIzWjNQZmpGC5MPZjNwZ9taW4ZmZ2RGCxyJMfyzMzZJAvSQMjZGCwAzMkRJAsA1H8o051===','',880,660);setEnableTimer(100);"/>
    <hyperlink ref="D77" r:id="rId172" display="javascript:startnewwin('https://gazd-a-20.asp.lgov.hu/gazd-danszentmiklos/APPS/etriusz-v3/php/cella_osszesito_megjelenito_2.php?===NB2HwMwAwA9RGBkLzMx91HGMPZ9ZKqjyTqeITqlIzWjNQZmpGC5MPZjNmZ9taW4ZmZ2RGCxyJMfyzMztwA1L2LmLGCkxGZzMTMsA1H8rr31===','',880,660);setEnableTimer(100);"/>
    <hyperlink ref="E77" r:id="rId173" display="javascript:startnewwin('https://gazd-a-20.asp.lgov.hu/gazd-danszentmiklos/APPS/etriusz-v3/php/cella_osszesito_megjelenito_2.php?===jZ5D2AwyQM9ZGM0RQB381HGMPZ9ZKqjyTqeITqlIzWjNQZmpGC5MPZjNQA9taW4ZmZ2RGCxyJMfyzMzZGBxqmL5DJCmHTAktmAsA1H128q1===','',880,660);setEnableTimer(100);"/>
    <hyperlink ref="C78" r:id="rId174" display="javascript:startnewwin('https://gazd-a-20.asp.lgov.hu/gazd-danszentmiklos/APPS/etriusz-v3/php/cella_kaszper_atemeles_megjelenito.php?===jZ0tmLxATA9HmL4LwAu91HGMFZ9VJoiq2KmSTqc1JL6AKne91nyEapyMPZ9ZKqjyTqeITqlIzWjNQZ0pGC5MPZjNwZ9taW4ZmZ2RGCxyJMfyzMzZQA4ZTMwEGC1ZTB2LGLsA1Hr2741===','',880,660);setEnableTimer(100);"/>
    <hyperlink ref="D78" r:id="rId175" display="javascript:startnewwin('https://gazd-a-20.asp.lgov.hu/gazd-danszentmiklos/APPS/etriusz-v3/php/cella_kaszper_atemeles_megjelenito.php?===NB2VwMuAmZ9HGMzIzA281HGMFZ9VJoiq2KmSTqc1JL6AKne91nyEapyMPZ9ZKqjyTqeITqlIzWjNQZ0pGC5MPZjNmZ9taW4ZmZ2RGCxyJMfyzMztwAlLJLmZGC1HzMyMwAsA1H5ps71===','',880,660);setEnableTimer(100);"/>
    <hyperlink ref="E78" r:id="rId176" display="javascript:startnewwin('https://gazd-a-20.asp.lgov.hu/gazd-danszentmiklos/APPS/etriusz-v3/php/cella_osszesito_megjelenito_2.php?===NMmtGLjDQM9xmZuEJZ281HGMPZ9ZKqjyTqeITqlIzWjNQZ0pGC5MPZjNQA9taW4ZmZ2RGCxyJMfyzMzD2Z4RTZ0DJC5ZGLxSwAsA1Hos081===','',880,660);setEnableTimer(100);"/>
    <hyperlink ref="C79" r:id="rId177" display="javascript:startnewwin('https://gazd-a-20.asp.lgov.hu/gazd-danszentmiklos/APPS/etriusz-v3/php/cella_kaszper_atemeles_megjelenito.php?===DBwE2AyyQA9NGBlVTZu91HGMFZ9VJoiq2KmSTqc1JL6AKne91nyEapyMPZ9ZKqjyTqeITqlIzWjNQZ1pGC5MPZjNwZ9taW4ZmZ2RGCxyJMfyzMzxmLxqGM5DGCjxwZvOGLsA1Hn9p71===','',880,660);setEnableTimer(100);"/>
    <hyperlink ref="D79" r:id="rId178" display="javascript:startnewwin('https://gazd-a-20.asp.lgov.hu/gazd-danszentmiklos/APPS/etriusz-v3/php/cella_kaszper_atemeles_megjelenito.php?===NB3R2L3ZGM9NGL3V2Ay91HGMFZ9VJoiq2KmSTqc1JL6AKne91nyEapyMPZ9ZKqjyTqeITqlIzWjNQZ1pGC5MPZjNmZ9taW4ZmZ2RGCxyJMfyzMztmAuA2AmHJCjR2AvqGMsA1H36001===','',880,660);setEnableTimer(100);"/>
    <hyperlink ref="E79" r:id="rId179" display="javascript:startnewwin('https://gazd-a-20.asp.lgov.hu/gazd-danszentmiklos/APPS/etriusz-v3/php/cella_osszesito_megjelenito_2.php?===tMvMJBvWQZ9tQM0xmLy91HGMPZ9ZKqjyTqeITqlIzWjNQZ1pGC5MPZjNQA9taW4ZmZ2RGCxyJMfyzMzLzLzywLlNGC4DTA5ZJMsA1H42q21===','',880,660);setEnableTimer(100);"/>
    <hyperlink ref="C80" r:id="rId180" display="javascript:startnewwin('https://gazd-a-20.asp.lgov.hu/gazd-danszentmiklos/APPS/etriusz-v3/php/cella_osszesito_megjelenito_2.php?===DBlD2L3DQM9LJL5DmZm81HGMPZ9ZKqjyTqeITqlIzWjNQZ2pGC5MPZjNwZ9taW4ZmZ2RGCxyJMfyzMzxwZxA2A0DJCzSJB0ZmZsA1H6s551===','',880,660);setEnableTimer(100);"/>
    <hyperlink ref="D80" r:id="rId181" display="javascript:startnewwin('https://gazd-a-20.asp.lgov.hu/gazd-danszentmiklos/APPS/etriusz-v3/php/cella_osszesito_megjelenito_2.php?===NZxWwZvOGL9LGZwAQBy91HGMPZ9ZKqjyTqeITqlIzWjNQZ2pGC5MPZjNmZ9taW4ZmZ2RGCxyJMfyzMzNQMlVwLjRJC2RmLmtGMsA1Hpps91===','',880,660);setEnableTimer(100);"/>
    <hyperlink ref="E80" r:id="rId182" display="javascript:startnewwin('https://gazd-a-20.asp.lgov.hu/gazd-danszentmiklos/APPS/etriusz-v3/php/cella_osszesito_megjelenito_2.php?===jZxWJLvEwA9LJLkNwM381HGMPZ9ZKqjyTqeITqlIzWjNQZ2pGC5MPZjNQA9taW4ZmZ2RGCxyJMfyzMzZQMvSzL0LGCzSJZjL2AsA1H01qo1===','',880,660);setEnableTimer(100);"/>
    <hyperlink ref="C81" r:id="rId183" display="javascript:startnewwin('https://gazd-a-20.asp.lgov.hu/gazd-danszentmiklos/APPS/etriusz-v3/php/cella_kaszper_atemeles_megjelenito.php?===tMzMGA2LJM9DwMzuGA081HGMFZ9VJoiq2KmSTqc1JL6AKne91nyEapyMPZ9ZKqjyTqeITqlIzWjNQZ3pGC5MPZjNwZ9taW4ZmZ2RGCxyJMfyzMzLzM2HwAzIJC0LzM4HQAsA1H07521===','',880,660);setEnableTimer(100);"/>
    <hyperlink ref="D81" r:id="rId184" display="javascript:startnewwin('https://gazd-a-20.asp.lgov.hu/gazd-danszentmiklos/APPS/etriusz-v3/php/cella_kaszper_atemeles_megjelenito.php?===tAjRQBkVGB9RwMzMGAj81HGMFZ9VJoiq2KmSTqc1JL6AKne91nyEapyMPZ9ZKqjyTqeITqlIzWjNQZ3pGC5MPZjNmZ9taW4ZmZ2RGCxyJMfyzMzLQZktGZlxGCkLzM2HQZsA1H22sn1===','',880,660);setEnableTimer(100);"/>
    <hyperlink ref="E81" r:id="rId185" display="javascript:startnewwin('https://gazd-a-20.asp.lgov.hu/gazd-danszentmiklos/APPS/etriusz-v3/php/cella_osszesito_megjelenito_2.php?===DL1xQMySmL9VJBzOGZw91HGMPZ9ZKqjyTqeITqlIzWjNQZ3pGC5MPZjNQA9taW4ZmZ2RGCxyJMfyzMzRJA5DJMkZJCvywMjRmLsA1H89541===','',880,660);setEnableTimer(100);"/>
    <hyperlink ref="C82" r:id="rId186" display="javascript:startnewwin('https://gazd-a-20.asp.lgov.hu/gazd-danszentmiklos/APPS/etriusz-v3/php/cella_kaszper_atemeles_megjelenito.php?===DZltGA5LwM9xwMvIQAk81HGMFZ9VJoiq2KmSTqc1JL6AKne91nyEapyMPZ9ZKqjyTqeITqlIzWjNQZ4pGC5MPZjNwZ9taW4ZmZ2RGCxyJMfyzMzRwZ4HGB2LJC5LzL1DGZsA1H2rn61===','',880,660);setEnableTimer(100);"/>
    <hyperlink ref="D82" r:id="rId187" display="javascript:startnewwin('https://gazd-a-20.asp.lgov.hu/gazd-danszentmiklos/APPS/etriusz-v3/php/cella_kaszper_atemeles_megjelenito.php?===tZyAJA3R2Z9RwAkVJLv91HGMFZ9VJoiq2KmSTqc1JL6AKne91nyEapyMPZ9ZKqjyTqeITqlIzWjNQZ4pGC5MPZjNmZ9taW4ZmZ2RGCxyJMfyzMzVGMwImAuAGCkLGZvSzLsA1Hn1r01===','',880,660);setEnableTimer(100);"/>
    <hyperlink ref="E82" r:id="rId188" display="javascript:startnewwin('https://gazd-a-20.asp.lgov.hu/gazd-danszentmiklos/APPS/etriusz-v3/php/cella_osszesito_megjelenito_2.php?===tAyIwZxEzL9tGZjNGLz91HGMPZ9ZKqjyTqeITqlIzWjNQZ4pGC5MPZjNQA9taW4ZmZ2RGCxyJMfyzMzLGM1VQMxWJC4RQZjRzMsA1H21n61===','',880,660);setEnableTimer(100);"/>
    <hyperlink ref="C83" r:id="rId189" display="javascript:startnewwin('https://gazd-a-20.asp.lgov.hu/gazd-danszentmiklos/APPS/etriusz-v3/php/cella_kaszper_atemeles_megjelenito.php?===NZkRQAwAmA9HQZ1DJZ381HGMFZ9VJoiq2KmSTqc1JL6AKne91nyEapyMPZ9ZKqjyTqeITqlIzWjNQZ5pGC5MPZjNwZ9taW4ZmZ2RGCxyJMfyzMzNGZkDmLmpGC1NGAxSmAsA1H1s8q1===','',880,660);setEnableTimer(100);"/>
    <hyperlink ref="D83" r:id="rId190" display="javascript:startnewwin('https://gazd-a-20.asp.lgov.hu/gazd-danszentmiklos/APPS/etriusz-v3/php/cella_kaszper_atemeles_megjelenito.php?===tZlDJMjxQB9DwZ3HmLj81HGMFZ9VJoiq2KmSTqc1JL6AKne91nyEapyMPZ9ZKqjyTqeITqlIzWjNQZ5pGC5MPZjNmZ9taW4ZmZ2RGCxyJMfyzMzVwZxITZ5tGC0VmA1ZTZsA1Hpnsp1===','',880,660);setEnableTimer(100);"/>
    <hyperlink ref="E83" r:id="rId191" display="javascript:startnewwin('https://gazd-a-20.asp.lgov.hu/gazd-danszentmiklos/APPS/etriusz-v3/php/cella_osszesito_megjelenito_2.php?===tMuETMxSTB9VwZ3RzL081HGMPZ9ZKqjyTqeITqlIzWjNQZ5pGC5MPZjNQA9taW4ZmZ2RGCxyJMfyzMzLJLxETMuuGClVmAuWTAsA1Hq3251===','',880,660);setEnableTimer(100);"/>
    <hyperlink ref="C84" r:id="rId192" display="javascript:startnewwin('https://gazd-a-20.asp.lgov.hu/gazd-danszentmiklos/APPS/etriusz-v3/php/cella_kaszper_atemeles_megjelenito.php?===DLyAGMzyGA9HJM4LQZz91HGMFZ9VJoiq2KmSTqc1JL6AKne91nyEapyMPZ9ZKqjyTqeITqlIzWjNQZjtGC5MPZjNwZ9taW4ZmZ2RGCxyJMfyzMzRJMmHzM5HGCyITB2NwMsA1Hqpo11===','',880,660);setEnableTimer(100);"/>
    <hyperlink ref="D84" r:id="rId193" display="javascript:startnewwin('https://gazd-a-20.asp.lgov.hu/gazd-danszentmiklos/APPS/etriusz-v3/php/cella_kaszper_atemeles_megjelenito.php?===DLyAGMzyGA9HJM4LQZz91HGMFZ9VJoiq2KmSTqc1JL6AKne91nyEapyMPZ9ZKqjyTqeITqlIzWjNQZjtGC5MPZjNmZ9taW4ZmZ2RGCxyJMfyzMzRJMmHzM5HGCyITB2NwMsA1Hosrr1===','',880,660);setEnableTimer(100);"/>
    <hyperlink ref="E84" r:id="rId194" display="javascript:startnewwin('https://gazd-a-20.asp.lgov.hu/gazd-danszentmiklos/APPS/etriusz-v3/php/cella_osszesito_megjelenito_2.php?===DMvMJZwAQA9tmAuIGAx91HGMPZ9ZKqjyTqeITqlIzWjNQZjtGC5MPZjNQA9taW4ZmZ2RGCxyJMfyzMzHzLzSmLmDGC4pGL1HQMsA1Hs3oo1===','',880,660);setEnableTimer(100);"/>
    <hyperlink ref="C85" r:id="rId195" display="javascript:startnewwin('https://gazd-a-20.asp.lgov.hu/gazd-danszentmiklos/APPS/etriusz-v3/php/cella_osszesito_megjelenito_2.php?===DA0RzAwSmL9NGMlHJLv91HGMPZ9ZKqjyTqeITqlIzWjNQZktGC5MPZjNwZ9taW4ZmZ2RGCxyJMfyzMzHQAuMmLkZJCjHzZySzLsA1Hno211===','',880,660);setEnableTimer(100);"/>
    <hyperlink ref="D85" r:id="rId196" display="javascript:startnewwin('https://gazd-a-20.asp.lgov.hu/gazd-danszentmiklos/APPS/etriusz-v3/php/cella_osszesito_megjelenito_2.php?===jLkpwMlVzM9LGL1pGBk81HGMPZ9ZKqjyTqeITqlIzWjNQZktGC5MPZjNmZ9taW4ZmZ2RGCxyJMfyzMzZJZ3LzZvMJC2RJA3xGZsA1Hn95r1===','',880,660);setEnableTimer(100);"/>
    <hyperlink ref="E85" r:id="rId197" display="javascript:startnewwin('https://gazd-a-20.asp.lgov.hu/gazd-danszentmiklos/APPS/etriusz-v3/php/cella_osszesito_megjelenito_2.php?===tLlHzMlLJM9xwA5HQBz91HGMPZ9ZKqjyTqeITqlIzWjNQZktGC5MPZjNQA9taW4ZmZ2RGCxyJMfyzMzVzZyMzZzIJC5LGB1twMsA1H8qn61===','',880,660);setEnableTimer(100);"/>
    <hyperlink ref="C86" r:id="rId198" display="javascript:startnewwin('https://gazd-a-20.asp.lgov.hu/gazd-danszentmiklos/APPS/etriusz-v3/php/cella_kaszper_atemeles_megjelenito.php?===NA0tGLlRQZ9LmLuSzL481HGMFZ9VJoiq2KmSTqc1JL6AKne91nyEapyMPZ9ZKqjyTqeITqlIzWjNQZltGC5MPZjNwZ9taW4ZmZ2RGCxyJMfyzMzDQA4RzZkNGC2ZJLuWTBsA1Hp5521===','',880,660);setEnableTimer(100);"/>
    <hyperlink ref="D86" r:id="rId199" display="javascript:startnewwin('https://gazd-a-20.asp.lgov.hu/gazd-danszentmiklos/APPS/etriusz-v3/php/cella_kaszper_atemeles_megjelenito.php?===NA0tGLlRQZ9LmLuSzL481HGMFZ9VJoiq2KmSTqc1JL6AKne91nyEapyMPZ9ZKqjyTqeITqlIzWjNQZltGC5MPZjNmZ9taW4ZmZ2RGCxyJMfyzMzDQA4RzZkNGC2ZJLuWTBsA1H91371===','',880,660);setEnableTimer(100);"/>
    <hyperlink ref="E86" r:id="rId200" display="javascript:startnewwin('https://gazd-a-20.asp.lgov.hu/gazd-danszentmiklos/APPS/etriusz-v3/php/cella_osszesito_megjelenito_2.php?===tLlR2ZuMmA9VwLxSwA281HGMPZ9ZKqjyTqeITqlIzWjNQZltGC5MPZjNQA9taW4ZmZ2RGCxyJMfyzMzVzZuAGL2pGClVTMkLwAsA1Hp8ns1===','',880,660);setEnableTimer(100);"/>
    <hyperlink ref="C87" r:id="rId201" display="javascript:startnewwin('https://gazd-a-20.asp.lgov.hu/gazd-danszentmiklos/APPS/etriusz-v3/php/cella_kaszper_atemeles_megjelenito.php?===DLuqGAzSGL9twLktmLy91HGMFZ9VJoiq2KmSTqc1JL6AKne91nyEapyMPZ9ZKqjyTqeITqlIzWjNQZmtGC5MPZjNwZ9taW4ZmZ2RGCxyJMfyzMzRJL3HwMkRJC4VJZ4ZJMsA1H220o1===','',880,660);setEnableTimer(100);"/>
    <hyperlink ref="D87" r:id="rId202" display="javascript:startnewwin('https://gazd-a-20.asp.lgov.hu/gazd-danszentmiklos/APPS/etriusz-v3/php/cella_kaszper_atemeles_megjelenito.php?===DLuqGAzSGL9twLktmLy91HGMFZ9VJoiq2KmSTqc1JL6AKne91nyEapyMPZ9ZKqjyTqeITqlIzWjNQZmtGC5MPZjNmZ9taW4ZmZ2RGCxyJMfyzMzRJL3HwMkRJC4VJZ4ZJMsA1H12q31===','',880,660);setEnableTimer(100);"/>
    <hyperlink ref="E87" r:id="rId203" display="javascript:startnewwin('https://gazd-a-20.asp.lgov.hu/gazd-danszentmiklos/APPS/etriusz-v3/php/cella_osszesito_megjelenito_2.php?===jZ0V2Z2H2L9NmLzSTBl81HGMPZ9ZKqjyTqeITqlIzWjNQZmtGC5MPZjNQA9taW4ZmZ2RGCxyJMfyzMzZQAvAwAyAJCjZzMuuwZsA1H3pq91===','',880,660);setEnableTimer(100);"/>
    <hyperlink ref="C88" r:id="rId204" display="javascript:startnewwin('https://gazd-a-20.asp.lgov.hu/gazd-danszentmiklos/APPS/etriusz-v3/php/cella_kaszper_atemeles_megjelenito.php?===NA2tGBjNwA9tGM5Z2L081HGMFZ9VJoiq2KmSTqc1JL6AKne91nyEapyMPZ9ZKqjyTqeITqlIzWjNQZ0tGC5MPZjNwZ9taW4ZmZ2RGCxyJMfyzMzDwA4xQZjLGC4HJBwATAsA1H26251===','',880,660);setEnableTimer(100);"/>
    <hyperlink ref="D88" r:id="rId205" display="javascript:startnewwin('https://gazd-a-20.asp.lgov.hu/gazd-danszentmiklos/APPS/etriusz-v3/php/cella_kaszper_atemeles_megjelenito.php?===DB1pGL3RmZ9DGAuMGBy91HGMFZ9VJoiq2KmSTqc1JL6AKne91nyEapyMPZ9ZKqjyTqeITqlIzWjNQZ0tGC5MPZjNmZ9taW4ZmZ2RGCxyJMfyzMzxGA3R2AkZGC0HGL2xGMsA1Hq96p1===','',880,660);setEnableTimer(100);"/>
    <hyperlink ref="E88" r:id="rId206" display="javascript:startnewwin('https://gazd-a-20.asp.lgov.hu/gazd-danszentmiklos/APPS/etriusz-v3/php/cella_osszesito_megjelenito_2.php?===NBvIGMzMGB9xQAxSQAj81HGMPZ9ZKqjyTqeITqlIzWjNQZ0tGC5MPZjNQA9taW4ZmZ2RGCxyJMfyzMztwL1HzM2xGC5DQMkDQZsA1H12qn1===','',880,660);setEnableTimer(100);"/>
    <hyperlink ref="C89" r:id="rId207" display="javascript:startnewwin('https://gazd-a-20.asp.lgov.hu/gazd-danszentmiklos/APPS/etriusz-v3/php/cella_kaszper_atemeles_megjelenito.php?===tA4LGMlRwA9VTA2ZmZj81HGMFZ9VJoiq2KmSTqc1JL6AKne91nyEapyMPZ9ZKqjyTqeITqlIzWjNQZ1tGC5MPZjNwZ9taW4ZmZ2RGCxyJMfyzMzLQB2HzZkLGCvEwAmZQZsA1H14251===','',880,660);setEnableTimer(100);"/>
    <hyperlink ref="D89" r:id="rId208" display="javascript:startnewwin('https://gazd-a-20.asp.lgov.hu/gazd-danszentmiklos/APPS/etriusz-v3/php/cella_kaszper_atemeles_megjelenito.php?===DAjVJMvETB9RGBySTMl81HGMFZ9VJoiq2KmSTqc1JL6AKne91nyEapyMPZ9ZKqjyTqeITqlIzWjNQZ1tGC5MPZjNmZ9taW4ZmZ2RGCxyJMfyzMzHQZvIzLxuGCkxGMuEzZsA1H0q0s1===','',880,660);setEnableTimer(100);"/>
    <hyperlink ref="E89" r:id="rId209" display="javascript:startnewwin('https://gazd-a-20.asp.lgov.hu/gazd-danszentmiklos/APPS/etriusz-v3/php/cella_osszesito_megjelenito_2.php?===tM5ZTMjtmL9VzZuMTA081HGMPZ9ZKqjyTqeITqlIzWjNQZ1tGC5MPZjNQA9taW4ZmZ2RGCxyJMfyzMzLJBwETZ4ZJCvWGLzEQAsA1H29p61===','',880,660);setEnableTimer(100);"/>
    <hyperlink ref="C90" r:id="rId210" display="javascript:startnewwin('https://gazd-a-20.asp.lgov.hu/gazd-danszentmiklos/APPS/etriusz-v3/php/cella_kaszper_atemeles_megjelenito.php?===jA1RTA5pmL9ZJB0NGZ181HGMFZ9VJoiq2KmSTqc1JL6AKne91nyEapyMPZ9ZKqjyTqeITqlIzWjNQZ2tGC5MPZjNwZ9taW4ZmZ2RGCxyJMfyzMzpGAuEGB3ZJCwyQAjRGAsA1H7ps51===','',880,660);setEnableTimer(100);"/>
    <hyperlink ref="D90" r:id="rId211" display="javascript:startnewwin('https://gazd-a-20.asp.lgov.hu/gazd-danszentmiklos/APPS/etriusz-v3/php/cella_kaszper_atemeles_megjelenito.php?===NM1NQZwI2L9VzMwOGBy91HGMFZ9VJoiq2KmSTqc1JL6AKne91nyEapyMPZ9ZKqjyTqeITqlIzWjNQZ2tGC5MPZjNmZ9taW4ZmZ2RGCxyJMfyzMzDJAjNmLyAJCvM2LjxGMsA1H89781===','',880,660);setEnableTimer(100);"/>
    <hyperlink ref="E90" r:id="rId212" display="javascript:startnewwin('https://gazd-a-20.asp.lgov.hu/gazd-danszentmiklos/APPS/etriusz-v3/php/cella_osszesito_megjelenito_2.php?===DLuIzA5DGL9LzLvuGBv91HGMPZ9ZKqjyTqeITqlIzWjNQZ2tGC5MPZjNQA9taW4ZmZ2RGCxyJMfyzMzRJLyMGB0RJCzWzL4xwLsA1H70211===','',880,660);setEnableTimer(100);"/>
    <hyperlink ref="C91" r:id="rId213" display="javascript:startnewwin('https://gazd-a-20.asp.lgov.hu/gazd-danszentmiklos/APPS/etriusz-v3/php/cella_osszesito_megjelenito_2.php?===DLjZTM0VwZ9HTBzIQBk81HGMPZ9ZKqjyTqeITqlIzWjNQZ3tGC5MPZjNwZ9taW4ZmZ2RGCxyJMfyzMzRTZwETAlVGCyuwM1tGZsA1H3o831===','',880,660);setEnableTimer(100);"/>
    <hyperlink ref="D91" r:id="rId214" display="javascript:startnewwin('https://gazd-a-20.asp.lgov.hu/gazd-danszentmiklos/APPS/etriusz-v3/php/cella_osszesito_megjelenito_2.php?===NBxWJMwMJA9NGZ2twMl81HGMPZ9ZKqjyTqeITqlIzWjNQZ3tGC5MPZjNmZ9taW4ZmZ2RGCxyJMfyzMztQMvI2LzIGCjRwA4LzZsA1H165q1===','',880,660);setEnableTimer(100);"/>
    <hyperlink ref="E91" r:id="rId215" display="javascript:startnewwin('https://gazd-a-20.asp.lgov.hu/gazd-danszentmiklos/APPS/etriusz-v3/php/cella_osszesito_megjelenito_2.php?===NZuOmZ4VmZ9LzZxOGA481HGMPZ9ZKqjyTqeITqlIzWjNQZ3tGC5MPZjNQA9taW4ZmZ2RGCxyJMfyzMzNGLjZQBlZGCzWQMjHQBsA1H302q1===','',880,660);setEnableTimer(100);"/>
    <hyperlink ref="C94" r:id="rId216" display="javascript:startnewwin('https://gazd-a-20.asp.lgov.hu/gazd-danszentmiklos/APPS/etriusz-v3/php/cella_osszesito_megjelenito_2.php?===tL1NmLwWmA9xmA3NmLu91HGMPZ9ZKqjyTqeITqlIzWjNQZjxGC5MPZjNwZ9taW4ZmZ2RGCxyJMfyzMzVJAjZ2LlpGC5pmAjZJLsA1H27p81===','',880,660);setEnableTimer(100);"/>
    <hyperlink ref="D94" r:id="rId217" display="javascript:startnewwin('https://gazd-a-20.asp.lgov.hu/gazd-danszentmiklos/APPS/etriusz-v3/php/cella_osszesito_megjelenito_2.php?===DAyIGBkZwM9ZzLwI2Au91HGMPZ9ZKqjyTqeITqlIzWjNQZjxGC5MPZjNmZ9taW4ZmZ2RGCxyJMfyzMzHGM1xGZmLJCwW2LyqGLsA1H48001===','',880,660);setEnableTimer(100);"/>
    <hyperlink ref="E94" r:id="rId218" display="javascript:startnewwin('https://gazd-a-20.asp.lgov.hu/gazd-danszentmiklos/APPS/etriusz-v3/php/cella_osszesito_megjelenito_2.php?===tLxyGZ4RJM9VwZ4RwZx91HGMPZ9ZKqjyTqeITqlIzWjNQZjxGC5MPZjNQA9taW4ZmZ2RGCxyJMfyzMzVTM5RQBuIJClVQBkVQMsA1H51381===','',880,660);setEnableTimer(100);"/>
    <hyperlink ref="C95" r:id="rId219" display="javascript:startnewwin('https://gazd-a-20.asp.lgov.hu/gazd-danszentmiklos/APPS/etriusz-v3/php/cella_kaszper_atemeles_megjelenito.php?===DBmtGBlHGM9RJAjpwLj81HGMFZ9VJoiq2KmSTqc1JL6AKne91nyEapyMPZ9ZKqjyTqeITqlIzWjNQZkxGC5MPZjNwZ9taW4ZmZ2RGCxyJMfyzMzxmZ4xwZ1HJCuIQZ3VTZsA1Hsnr31===','',880,660);setEnableTimer(100);"/>
    <hyperlink ref="D95" r:id="rId220" display="javascript:startnewwin('https://gazd-a-20.asp.lgov.hu/gazd-danszentmiklos/APPS/etriusz-v3/php/cella_kaszper_atemeles_megjelenito.php?===DZ0L2ZuyQM9ZzMlDTZw91HGMFZ9VJoiq2KmSTqc1JL6AKne91nyEapyMPZ9ZKqjyTqeITqlIzWjNQZkxGC5MPZjNmZ9taW4ZmZ2RGCxyJMfyzMzRQAzAGL5DJCwMzZxOmLsA1H1po91===','',880,660);setEnableTimer(100);"/>
    <hyperlink ref="E95" r:id="rId221" display="javascript:startnewwin('https://gazd-a-20.asp.lgov.hu/gazd-danszentmiklos/APPS/etriusz-v3/php/cella_osszesito_megjelenito_2.php?===NM4LmZ4LQZ9ZGLuqGZz91HGMPZ9ZKqjyTqeITqlIzWjNQZkxGC5MPZjNQA9taW4ZmZ2RGCxyJMfyzMzDTB2ZQB2NGCmRJL3RwMsA1H914p1===','',880,660);setEnableTimer(100);"/>
    <hyperlink ref="C96" r:id="rId222" display="javascript:startnewwin('https://gazd-a-20.asp.lgov.hu/gazd-danszentmiklos/APPS/etriusz-v3/php/cella_kaszper_atemeles_megjelenito.php?===tMyAJBxEwA9tmAvEzA281HGMFZ9VJoiq2KmSTqc1JL6AKne91nyEapyMPZ9ZKqjyTqeITqlIzWjNQZlxGC5MPZjNwZ9taW4ZmZ2RGCxyJMfyzMzLJMwyQM0LGC4pwLxMwAsA1Hnnp41===','',880,660);setEnableTimer(100);"/>
    <hyperlink ref="D96" r:id="rId223" display="javascript:startnewwin('https://gazd-a-20.asp.lgov.hu/gazd-danszentmiklos/APPS/etriusz-v3/php/cella_kaszper_atemeles_megjelenito.php?===DZzqGBzIJM9pmA4xGZu91HGMFZ9VJoiq2KmSTqc1JL6AKne91nyEapyMPZ9ZKqjyTqeITqlIzWjNQZlxGC5MPZjNmZ9taW4ZmZ2RGCxyJMfyzMzRwM3xwMyIJC3pQB5RGLsA1H553q1===','',880,660);setEnableTimer(100);"/>
    <hyperlink ref="E96" r:id="rId224" display="javascript:startnewwin('https://gazd-a-20.asp.lgov.hu/gazd-danszentmiklos/APPS/etriusz-v3/php/cella_osszesito_megjelenito_2.php?===jA5H2AjxQZ9DJAkNQAy91HGMPZ9ZKqjyTqeITqlIzWjNQZlxGC5MPZjNQA9taW4ZmZ2RGCxyJMfyzMzpGByqQZ5NGCxIGZjDGMsA1H68pq1===','',880,660);setEnableTimer(100);"/>
    <hyperlink ref="C97" r:id="rId225" display="javascript:startnewwin('https://gazd-a-20.asp.lgov.hu/gazd-danszentmiklos/APPS/etriusz-v3/php/cella_kaszper_atemeles_megjelenito.php?===NA2LTZwMJA9tGBzETMu91HGMFZ9VJoiq2KmSTqc1JL6AKne91nyEapyMPZ9ZKqjyTqeITqlIzWjNQZmxGC5MPZjNwZ9taW4ZmZ2RGCxyJMfyzMzDwAzOmLzIGC4xwMxEJLsA1H0s6q1===','',880,660);setEnableTimer(100);"/>
    <hyperlink ref="D97" r:id="rId226" display="javascript:startnewwin('https://gazd-a-20.asp.lgov.hu/gazd-danszentmiklos/APPS/etriusz-v3/php/cella_kaszper_atemeles_megjelenito.php?===tZyEJLkNwL9HwLuSwZy91HGMFZ9VJoiq2KmSTqc1JL6AKne91nyEapyMPZ9ZKqjyTqeITqlIzWjNQZmxGC5MPZjNmZ9taW4ZmZ2RGCxyJMfyzMzVGMxSJZjVJC1VJLkVGMsA1H6sq21===','',880,660);setEnableTimer(100);"/>
    <hyperlink ref="E97" r:id="rId227" display="javascript:startnewwin('https://gazd-a-20.asp.lgov.hu/gazd-danszentmiklos/APPS/etriusz-v3/php/cella_osszesito_megjelenito_2.php?===DBmVJLmRTA9tQB3ZmZl81HGMPZ9ZKqjyTqeITqlIzWjNQZmxGC5MPZjNQA9taW4ZmZ2RGCxyJMfyzMzxmZvS2ZuEGC4tmAmZwZsA1H7r4s1===','',880,660);setEnableTimer(100);"/>
    <hyperlink ref="C98" r:id="rId228" display="javascript:startnewwin('https://gazd-a-20.asp.lgov.hu/gazd-danszentmiklos/APPS/etriusz-v3/php/cella_kaszper_atemeles_megjelenito.php?===jLjVzZ0H2A9VGBxWGZ381HGMFZ9VJoiq2KmSTqc1JL6AKne91nyEapyMPZ9ZKqjyTqeITqlIzWjNQZ0xGC5MPZjNwZ9taW4ZmZ2RGCxyJMfyzMzZTZvWQAyqGClxQMlRmAsA1H26541===','',880,660);setEnableTimer(100);"/>
    <hyperlink ref="D98" r:id="rId229" display="javascript:startnewwin('https://gazd-a-20.asp.lgov.hu/gazd-danszentmiklos/APPS/etriusz-v3/php/cella_kaszper_atemeles_megjelenito.php?===tMyAzMlVzZ9HmAkxGAy91HGMFZ9VJoiq2KmSTqc1JL6AKne91nyEapyMPZ9ZKqjyTqeITqlIzWjNQZ0xGC5MPZjNmZ9taW4ZmZ2RGCxyJMfyzMzLJMwMzZvWGC1pGZ5HGMsA1H9p321===','',880,660);setEnableTimer(100);"/>
    <hyperlink ref="E98" r:id="rId230" display="javascript:startnewwin('https://gazd-a-20.asp.lgov.hu/gazd-danszentmiklos/APPS/etriusz-v3/php/cella_osszesito_megjelenito_2.php?===DMzWQZ1R2A9VwL1DmZ581HGMPZ9ZKqjyTqeITqlIzWjNQZ0xGC5MPZjNQA9taW4ZmZ2RGCxyJMfyzMzHzMlNGAuqGClVJA0ZGBsA1H4o881===','',880,660);setEnableTimer(100);"/>
    <hyperlink ref="C99" r:id="rId231" display="javascript:startnewwin('https://gazd-a-20.asp.lgov.hu/gazd-danszentmiklos/APPS/etriusz-v3/php/cella_kaszper_atemeles_megjelenito.php?===NAjRwL1tGA9VGA3NmAv91HGMFZ9VJoiq2KmSTqc1JL6AKne91nyEapyMPZ9ZKqjyTqeITqlIzWjNQZ1xGC5MPZjNwZ9taW4ZmZ2RGCxyJMfyzMzDQZkVJA4HGClHmAjpwLsA1Hp3401===','',880,660);setEnableTimer(100);"/>
    <hyperlink ref="D99" r:id="rId232" display="javascript:startnewwin('https://gazd-a-20.asp.lgov.hu/gazd-danszentmiklos/APPS/etriusz-v3/php/cella_kaszper_atemeles_megjelenito.php?===jA3Z2ZwEGL9LmLjVmL381HGMFZ9VJoiq2KmSTqc1JL6AKne91nyEapyMPZ9ZKqjyTqeITqlIzWjNQZ1xGC5MPZjNmZ9taW4ZmZ2RGCxyJMfyzMzpmAwAmL0RJC2ZTZlZ2AsA1H6q3o1===','',880,660);setEnableTimer(100);"/>
    <hyperlink ref="E99" r:id="rId233" display="javascript:startnewwin('https://gazd-a-20.asp.lgov.hu/gazd-danszentmiklos/APPS/etriusz-v3/php/cella_osszesito_megjelenito_2.php?===tL3LJB2xmL9HTAwEGAk81HGMPZ9ZKqjyTqeITqlIzWjNQZ1xGC5MPZjNQA9taW4ZmZ2RGCxyJMfyzMzV2AzywA5ZJCyEmL0HGZsA1H5q3r1===','',880,660);setEnableTimer(100);"/>
    <hyperlink ref="C100" r:id="rId234" display="javascript:startnewwin('https://gazd-a-20.asp.lgov.hu/gazd-danszentmiklos/APPS/etriusz-v3/php/cella_kaszper_atemeles_megjelenito.php?===jZwWzMvA2A9xwLkVGAx91HGMFZ9VJoiq2KmSTqc1JL6AKne91nyEapyMPZ9ZKqjyTqeITqlIzWjNQZ2xGC5MPZjNwZ9taW4ZmZ2RGCxyJMfyzMzZmLvMzLwqGC5VJZlHQMsA1H8p981===','',880,660);setEnableTimer(100);"/>
    <hyperlink ref="D100" r:id="rId235" display="javascript:startnewwin('https://gazd-a-20.asp.lgov.hu/gazd-danszentmiklos/APPS/etriusz-v3/php/cella_kaszper_atemeles_megjelenito.php?===NM5DzMmDTB9RQBjHGLz91HGMFZ9VJoiq2KmSTqc1JL6AKne91nyEapyMPZ9ZKqjyTqeITqlIzWjNQZ2xGC5MPZjNmZ9taW4ZmZ2RGCxyJMfyzMzDJBxM2ZxuGCktQZ1RzMsA1Hq2o41===','',880,660);setEnableTimer(100);"/>
    <hyperlink ref="E100" r:id="rId236" display="javascript:startnewwin('https://gazd-a-20.asp.lgov.hu/gazd-danszentmiklos/APPS/etriusz-v3/php/cella_osszesito_megjelenito_2.php?===tZ5DzL4VJB9HGBuqQBu91HGMPZ9ZKqjyTqeITqlIzWjNQZ2xGC5MPZjNQA9taW4ZmZ2RGCxyJMfyzMzVGBxWTBvyGC1xGL3tGLsA1H625q1===','',880,660);setEnableTimer(100);"/>
    <hyperlink ref="C101" r:id="rId237" display="javascript:startnewwin('https://gazd-a-20.asp.lgov.hu/gazd-danszentmiklos/APPS/etriusz-v3/php/cella_osszesito_megjelenito_2.php?===tM5VJZ5HwA9VJMmZTZz91HGMPZ9ZKqjyTqeITqlIzWjNQZ3xGC5MPZjNwZ9taW4ZmZ2RGCxyJMfyzMzLJBvSGB1LGCvI2ZwOwMsA1H285o1===','',880,660);setEnableTimer(100);"/>
    <hyperlink ref="D101" r:id="rId238" display="javascript:startnewwin('https://gazd-a-20.asp.lgov.hu/gazd-danszentmiklos/APPS/etriusz-v3/php/cella_osszesito_megjelenito_2.php?===tMwEGMyIGM9xQByqQMw91HGMPZ9ZKqjyTqeITqlIzWjNQZ3xGC5MPZjNmZ9taW4ZmZ2RGCxyJMfyzMzL2L0HJM1HJC5tGM3D2LsA1Hsnq11===','',880,660);setEnableTimer(100);"/>
    <hyperlink ref="E101" r:id="rId239" display="javascript:startnewwin('https://gazd-a-20.asp.lgov.hu/gazd-danszentmiklos/APPS/etriusz-v3/php/cella_osszesito_megjelenito_2.php?===DMzSTMwIzA9HGZmRwZ481HGMPZ9ZKqjyTqeITqlIzWjNQZ3xGC5MPZjNQA9taW4ZmZ2RGCxyJMfyzMzHzMuE2LyMGC1RmZkVQBsA1H94q91===','',880,660);setEnableTimer(100);"/>
    <hyperlink ref="C102" r:id="rId240" display="javascript:startnewwin('https://gazd-a-20.asp.lgov.hu/gazd-danszentmiklos/APPS/etriusz-v3/php/cella_kaszper_atemeles_megjelenito.php?===DA3ZmZmRmL9RQMlZGMy91HGMFZ9VJoiq2KmSTqc1JL6AKne91nyEapyMPZ9ZKqjyTqeITqlIzWjNQZ4xGC5MPZjNwZ9taW4ZmZ2RGCxyJMfyzMzHmAmZmZkZJCkDzZmHJMsA1Hpq301===','',880,660);setEnableTimer(100);"/>
    <hyperlink ref="D102" r:id="rId241" display="javascript:startnewwin('https://gazd-a-20.asp.lgov.hu/gazd-danszentmiklos/APPS/etriusz-v3/php/cella_kaszper_atemeles_megjelenito.php?===NMmDTBjLJZ9H2L0HGM181HGMFZ9VJoiq2KmSTqc1JL6AKne91nyEapyMPZ9ZKqjyTqeITqlIzWjNQZ4xGC5MPZjNmZ9taW4ZmZ2RGCxyJMfyzMzD2ZxuQZzSGCyATA1HJAsA1H50q91===','',880,660);setEnableTimer(100);"/>
    <hyperlink ref="E102" r:id="rId242" display="javascript:startnewwin('https://gazd-a-20.asp.lgov.hu/gazd-danszentmiklos/APPS/etriusz-v3/php/cella_osszesito_megjelenito_2.php?===tAkHwL1ZQB9HwA4RzLx91HGMPZ9ZKqjyTqeITqlIzWjNQZ4xGC5MPZjNQA9taW4ZmZ2RGCxyJMfyzMzLGZ1VJAmtGC1LQBuWTMsA1Hr2871===','',880,660);setEnableTimer(100);"/>
    <hyperlink ref="C103" r:id="rId243" display="javascript:startnewwin('https://gazd-a-20.asp.lgov.hu/gazd-danszentmiklos/APPS/etriusz-v3/php/cella_kaszper_atemeles_megjelenito.php?===tAyWTB4pGZ9tmAjxQZk81HGMFZ9VJoiq2KmSTqc1JL6AKne91nyEapyMPZ9ZKqjyTqeITqlIzWjNQZ5xGC5MPZjNwZ9taW4ZmZ2RGCxyJMfyzMzLGMvuQB3RGC4pQZ5NGZsA1H9o791===','',880,660);setEnableTimer(100);"/>
    <hyperlink ref="D103" r:id="rId244" display="javascript:startnewwin('https://gazd-a-20.asp.lgov.hu/gazd-danszentmiklos/APPS/etriusz-v3/php/cella_kaszper_atemeles_megjelenito.php?===NB0VQMlZwM9RJMkNwZj81HGMFZ9VJoiq2KmSTqc1JL6AKne91nyEapyMPZ9ZKqjyTqeITqlIzWjNQZ5xGC5MPZjNmZ9taW4ZmZ2RGCxyJMfyzMztQAlDzZmLJCuIJZjVQZsA1H98911===','',880,660);setEnableTimer(100);"/>
    <hyperlink ref="E103" r:id="rId245" display="javascript:startnewwin('https://gazd-a-20.asp.lgov.hu/gazd-danszentmiklos/APPS/etriusz-v3/php/cella_osszesito_megjelenito_2.php?===NA4HJL4L2Z9HJAyAGM181HGMPZ9ZKqjyTqeITqlIzWjNQZ5xGC5MPZjNQA9taW4ZmZ2RGCxyJMfyzMzDQBySTBzAGCyIGMmHJAsA1H75541===','',880,660);setEnableTimer(100);"/>
    <hyperlink ref="C104" r:id="rId246" display="javascript:startnewwin('https://gazd-a-20.asp.lgov.hu/gazd-danszentmiklos/APPS/etriusz-v3/php/cella_kaszper_atemeles_megjelenito.php?==DGMmVQZ5pGCwSwMjNmAsA1HzRGCv12oa91puEKngSzrmy2nsgJM0WKMzNGCmIUpcE3nyEapyMPZjNQZjRGC5MPZjNwZ9taW4ZmZ2RGCxyJMfyzMzDGMmVQZ5pGCwSwMjNmAsA1H3q151==','',880,660);setEnableTimer(100);"/>
    <hyperlink ref="D104" r:id="rId247" display="javascript:startnewwin('https://gazd-a-20.asp.lgov.hu/gazd-danszentmiklos/APPS/etriusz-v3/php/cella_kaszper_atemeles_megjelenito.php?==pmAwMwZmxGCvIQMxMzMsA1HzRGCv12oa91puEKngSzrmy2nsgJM0WKMzNGCmIUpcE3nyEapyMPZjNQZjRGC5MPZjNmZ9taW4ZmZ2RGCxyJMfyzMzpmAwMwZmxGCvIQMxMzMsA1Hr1n31==','',880,660);setEnableTimer(100);"/>
    <hyperlink ref="E104" r:id="rId248" display="javascript:startnewwin('https://gazd-a-20.asp.lgov.hu/gazd-danszentmiklos/APPS/etriusz-v3/php/cella_osszesito_megjelenito_2.php?==RJZxqQAjLJC5ZzLjDGLsA1HzNGCmIUpcE3nyEapyMPZjNQZjRGC5MPZjNQA9taW4ZmZ2RGCxyJMfyzMzRJZxqQAjLJC5ZzLjDGLsA1H93871==','',880,660);setEnableTimer(100);"/>
    <hyperlink ref="C105" r:id="rId249" display="javascript:startnewwin('https://gazd-a-20.asp.lgov.hu/gazd-danszentmiklos/APPS/etriusz-v3/php/cella_kaszper_atemeles_megjelenito.php?==xwMzEzMjVJCuATMzIJZsA1HzRGCv12oa91puEKngSzrmy2nsgJM0WKMzNGCmIUpcE3nyEapyMPZjNGZjRGC5MPZjNwZ9taW4ZmZ2RGCxyJMfyzMzxwMzEzMjVJCuATMzIJZsA1Hq5q01==','',880,660);setEnableTimer(100);"/>
    <hyperlink ref="D105" r:id="rId250" display="javascript:startnewwin('https://gazd-a-20.asp.lgov.hu/gazd-danszentmiklos/APPS/etriusz-v3/php/cella_kaszper_atemeles_megjelenito.php?==xwMzEzMjVJCuATMzIJZsA1HzRGCv12oa91puEKngSzrmy2nsgJM0WKMzNGCmIUpcE3nyEapyMPZjNGZjRGC5MPZjNmZ9taW4ZmZ2RGCxyJMfyzMzxwMzEzMjVJCuATMzIJZsA1H25qn1==','',880,660);setEnableTimer(100);"/>
    <hyperlink ref="E105" r:id="rId251" display="javascript:startnewwin('https://gazd-a-20.asp.lgov.hu/gazd-danszentmiklos/APPS/etriusz-v3/php/cella_osszesito_megjelenito_2.php?==pwMyIJBlLJClV2ZuIGLsA1HzNGCmIUpcE3nyEapyMPZjNGZjRGC5MPZjNQA9taW4ZmZ2RGCxyJMfyzMzpwMyIJBlLJClV2ZuIGLsA1H8o6q1==','',880,660);setEnableTimer(100);"/>
    <hyperlink ref="C106" r:id="rId252" display="javascript:startnewwin('https://gazd-a-20.asp.lgov.hu/gazd-danszentmiklos/APPS/etriusz-v3/php/cella_kaszper_atemeles_megjelenito.php?==pQMxETZ2RJC1RJLkHGZsA1HzRGCv12oa91puEKngSzrmy2nsgJM0WKMzNGCmIUpcE3nyEapyMPZjNwZjRGC5MPZjNwZ9taW4ZmZ2RGCxyJMfyzMzpQMxETZ2RJC1RJLkHGZsA1H9q151==','',880,660);setEnableTimer(100);"/>
    <hyperlink ref="D106" r:id="rId253" display="javascript:startnewwin('https://gazd-a-20.asp.lgov.hu/gazd-danszentmiklos/APPS/etriusz-v3/php/cella_kaszper_atemeles_megjelenito.php?==ZzZjtwLvIGCjtmZwywZsA1HzRGCv12oa91puEKngSzrmy2nsgJM0WKMzNGCmIUpcE3nyEapyMPZjNwZjRGC5MPZjNmZ9taW4ZmZ2RGCxyJMfyzMzZzZjtwLvIGCjtmZwywZsA1H6r5r1==','',880,660);setEnableTimer(100);"/>
    <hyperlink ref="E106" r:id="rId254" display="javascript:startnewwin('https://gazd-a-20.asp.lgov.hu/gazd-danszentmiklos/APPS/etriusz-v3/php/cella_osszesito_megjelenito_2.php?==Z2Z3LJAwIGC1HQM3HwMsA1HzNGCmIUpcE3nyEapyMPZjNwZjRGC5MPZjNQA9taW4ZmZ2RGCxyJMfyzMzZ2Z3LJAwIGC1HQM3HwMsA1H22np1==','',880,660);setEnableTimer(100);"/>
    <hyperlink ref="C107" r:id="rId255" display="javascript:startnewwin('https://gazd-a-20.asp.lgov.hu/gazd-danszentmiklos/APPS/etriusz-v3/php/cella_osszesito_megjelenito_2.php?==pwM5VTM0tGCxIQAzIwMsA1HzNGCmIUpcE3nyEapyMPZjNmZjRGC5MPZjNwZ9taW4ZmZ2RGCxyJMfyzMzpwM5VTM0tGCxIQAzIwMsA1H4n861==','',880,660);setEnableTimer(100);"/>
    <hyperlink ref="D107" r:id="rId256" display="javascript:startnewwin('https://gazd-a-20.asp.lgov.hu/gazd-danszentmiklos/APPS/etriusz-v3/php/cella_osszesito_megjelenito_2.php?==NGLmLGMvAGCvMTM2D2AsA1HzNGCmIUpcE3nyEapyMPZjNmZjRGC5MPZjNmZ9taW4ZmZ2RGCxyJMfyzMzNGLmLGMvAGCvMTM2D2AsA1Hq7831==','',880,660);setEnableTimer(100);"/>
    <hyperlink ref="E107" r:id="rId257" display="javascript:startnewwin('https://gazd-a-20.asp.lgov.hu/gazd-danszentmiklos/APPS/etriusz-v3/php/cella_osszesito_megjelenito_2.php?==RJM5VJB3DJCxAJB5VQBsA1HzNGCmIUpcE3nyEapyMPZjNmZjRGC5MPZjNQA9taW4ZmZ2RGCxyJMfyzMzRJM5VJB3DJCxAJB5VQBsA1H12271==','',880,660);setEnableTimer(100);"/>
    <hyperlink ref="C110" r:id="rId258" display="javascript:startnewwin('https://gazd-a-20.asp.lgov.hu/gazd-danszentmiklos/APPS/etriusz-v3/php/cella_kaszper_atemeles_megjelenito.php?==RmLkNQAkRJC0xQBxMTZsA1HzRGCv12oa91puEKngSzrmy2nsgJM0WKMzNGCmIUpcE3nyEapyMPZjNwAjRGC5MPZjNwZ9taW4ZmZ2RGCxyJMfyzMzRmLkNQAkRJC0xQBxMTZsA1H43r71==','',880,660);setEnableTimer(100);"/>
    <hyperlink ref="D110" r:id="rId259" display="javascript:startnewwin('https://gazd-a-20.asp.lgov.hu/gazd-danszentmiklos/APPS/etriusz-v3/php/cella_kaszper_atemeles_megjelenito.php?==HJAxW2L4ZJCzEJA0DGZsA1HzRGCv12oa91puEKngSzrmy2nsgJM0WKMzNGCmIUpcE3nyEapyMPZjNwAjRGC5MPZjNmZ9taW4ZmZ2RGCxyJMfyzMzHJAxW2L4ZJCzEJA0DGZsA1Hq6491==','',880,660);setEnableTimer(100);"/>
    <hyperlink ref="E110" r:id="rId260" display="javascript:startnewwin('https://gazd-a-20.asp.lgov.hu/gazd-danszentmiklos/APPS/etriusz-v3/php/cella_osszesito_megjelenito_2.php?==VmLwIwA3VGCmxmA4RQZsA1HzNGCmIUpcE3nyEapyMPZjNwAjRGC5MPZjNQA9taW4ZmZ2RGCxyJMfyzMzVmLwIwA3VGCmxmA4RQZsA1H8r701==','',880,660);setEnableTimer(100);"/>
    <hyperlink ref="C111" r:id="rId261" display="javascript:startnewwin('https://gazd-a-20.asp.lgov.hu/gazd-danszentmiklos/APPS/etriusz-v3/php/cella_kaszper_atemeles_megjelenito.php?==ZGM5tGL3DJC1RwAzyGMsA1HzRGCv12oa91puEKngSzrmy2nsgJM0WKMzNGCmIUpcE3nyEapyMPZjNmAjRGC5MPZjNwZ9taW4ZmZ2RGCxyJMfyzMzZGM5tGL3DJC1RwAzyGMsA1H78091==','',880,660);setEnableTimer(100);"/>
    <hyperlink ref="D111" r:id="rId262" display="javascript:startnewwin('https://gazd-a-20.asp.lgov.hu/gazd-danszentmiklos/APPS/etriusz-v3/php/cella_kaszper_atemeles_megjelenito.php?==NwZ0VTAmNGCwWzZ2pGMsA1HzRGCv12oa91puEKngSzrmy2nsgJM0WKMzNGCmIUpcE3nyEapyMPZjNmAjRGC5MPZjNmZ9taW4ZmZ2RGCxyJMfyzMzNwZ0VTAmNGCwWzZ2pGMsA1H8q341==','',880,660);setEnableTimer(100);"/>
    <hyperlink ref="E111" r:id="rId263" display="javascript:startnewwin('https://gazd-a-20.asp.lgov.hu/gazd-danszentmiklos/APPS/etriusz-v3/php/cella_osszesito_megjelenito_2.php?==LzAlDGB4DJC5NmA1DTBsA1HzNGCmIUpcE3nyEapyMPZjNmAjRGC5MPZjNQA9taW4ZmZ2RGCxyJMfyzMzLzAlDGB4DJC5NmA1DTBsA1H99po1==','',880,660);setEnableTimer(100);"/>
    <hyperlink ref="E112" r:id="rId264" display="javascript:startnewwin('https://gazd-a-20.asp.lgov.hu/gazd-danszentmiklos/APPS/etriusz-v3/php/cella_osszesito_megjelenito_2.php?==pGAmHmZzEGCyEGByyGBsA1HzNGCmIUpcE3nyEapyMPZjNQBjRGC5MPZjNQA9taW4ZmZ2RGCxyJMfyzMzpGAmHmZzEGCyEGByyGBsA1H57131==','',880,660);setEnableTimer(100);"/>
    <hyperlink ref="C113" r:id="rId265" display="javascript:startnewwin('https://gazd-a-20.asp.lgov.hu/gazd-danszentmiklos/APPS/etriusz-v3/php/cella_kaszper_atemeles_megjelenito.php?==LmAxEGMyuGCwIQZ5V2LsA1HzRGCv12oa91puEKngSzrmy2nsgJM0WKMzNGCmIUpcE3nyEapyMPZjNGBjRGC5MPZjNwZ9taW4ZmZ2RGCxyJMfyzMzLmAxEGMyuGCwIQZ5V2LsA1H24391==','',880,660);setEnableTimer(100);"/>
    <hyperlink ref="D113" r:id="rId266" display="javascript:startnewwin('https://gazd-a-20.asp.lgov.hu/gazd-danszentmiklos/APPS/etriusz-v3/php/cella_kaszper_atemeles_megjelenito.php?==xQAxOGA4DGC4ZwMjRTZsA1HzRGCv12oa91puEKngSzrmy2nsgJM0WKMzNGCmIUpcE3nyEapyMPZjNGBjRGC5MPZjNmZ9taW4ZmZ2RGCxyJMfyzMzxQAxOGA4DGC4ZwMjRTZsA1H8n7o1==','',880,660);setEnableTimer(100);"/>
    <hyperlink ref="E113" r:id="rId267" display="javascript:startnewwin('https://gazd-a-20.asp.lgov.hu/gazd-danszentmiklos/APPS/etriusz-v3/php/cella_osszesito_megjelenito_2.php?==DzMkLQB4tGC3ZGA3RwAsA1HzNGCmIUpcE3nyEapyMPZjNGBjRGC5MPZjNQA9taW4ZmZ2RGCxyJMfyzMzDzMkLQB4tGC3ZGA3RwAsA1H99101==','',880,660);setEnableTimer(100);"/>
    <hyperlink ref="E114" r:id="rId268" display="javascript:startnewwin('https://gazd-a-20.asp.lgov.hu/gazd-danszentmiklos/APPS/etriusz-v3/php/cella_osszesito_megjelenito_2.php?==DmAlDwMjVJC1HwA0LzZsA1HzNGCmIUpcE3nyEapyMPZjNQZkRGC5MPZjNQA9taW4ZmZ2RGCxyJMfyzMzDmAlDwMjVJC1HwA0LzZsA1H0p5q1==','',880,660);setEnableTimer(100);"/>
    <hyperlink ref="C115" r:id="rId269" display="javascript:startnewwin('https://gazd-a-20.asp.lgov.hu/gazd-danszentmiklos/APPS/etriusz-v3/php/cella_kaszper_atemeles_megjelenito.php?==LzZwMJM0VGCyOmAuAzLsA1HzRGCv12oa91puEKngSzrmy2nsgJM0WKMzNGCmIUpcE3nyEapyMPZjNGZkRGC5MPZjNwZ9taW4ZmZ2RGCxyJMfyzMzLzZwMJM0VGCyOmAuAzLsA1H7r4q1==','',880,660);setEnableTimer(100);"/>
    <hyperlink ref="D115" r:id="rId270" display="javascript:startnewwin('https://gazd-a-20.asp.lgov.hu/gazd-danszentmiklos/APPS/etriusz-v3/php/cella_kaszper_atemeles_megjelenito.php?==VzA5DJA2LJCzWwZxumZsA1HzRGCv12oa91puEKngSzrmy2nsgJM0WKMzNGCmIUpcE3nyEapyMPZjNGZkRGC5MPZjNmZ9taW4ZmZ2RGCxyJMfyzMzVzA5DJA2LJCzWwZxumZsA1H587n1==','',880,660);setEnableTimer(100);"/>
    <hyperlink ref="E115" r:id="rId271" display="javascript:startnewwin('https://gazd-a-20.asp.lgov.hu/gazd-danszentmiklos/APPS/etriusz-v3/php/cella_osszesito_megjelenito_2.php?==xmAxMJBwqGC0VwAxIJLsA1HzNGCmIUpcE3nyEapyMPZjNGZkRGC5MPZjNQA9taW4ZmZ2RGCxyJMfyzMzxmAxMJBwqGC0VwAxIJLsA1H835r1==','',880,660);setEnableTimer(100);"/>
    <hyperlink ref="C116" r:id="rId272" display="javascript:startnewwin('https://gazd-a-20.asp.lgov.hu/gazd-danszentmiklos/APPS/etriusz-v3/php/cella_kaszper_atemeles_megjelenito.php?==xQZ4DJZyMJCyAJL2HQBsA1HzRGCv12oa91puEKngSzrmy2nsgJM0WKMzNGCmIUpcE3nyEapyMPZjNwZkRGC5MPZjNwZ9taW4ZmZ2RGCxyJMfyzMzxQZ4DJZyMJCyAJL2HQBsA1H93291==','',880,660);setEnableTimer(100);"/>
    <hyperlink ref="D116" r:id="rId273" display="javascript:startnewwin('https://gazd-a-20.asp.lgov.hu/gazd-danszentmiklos/APPS/etriusz-v3/php/cella_kaszper_atemeles_megjelenito.php?==ZwZ5tGAvWJCltGMkLGBsA1HzRGCv12oa91puEKngSzrmy2nsgJM0WKMzNGCmIUpcE3nyEapyMPZjNwZkRGC5MPZjNmZ9taW4ZmZ2RGCxyJMfyzMzZwZ5tGAvWJCltGMkLGBsA1Hssq11==','',880,660);setEnableTimer(100);"/>
    <hyperlink ref="E116" r:id="rId274" display="javascript:startnewwin('https://gazd-a-20.asp.lgov.hu/gazd-danszentmiklos/APPS/etriusz-v3/php/cella_osszesito_megjelenito_2.php?==NGZ5ZwZ0LJCkpQB4VQZsA1HzNGCmIUpcE3nyEapyMPZjNwZkRGC5MPZjNQA9taW4ZmZ2RGCxyJMfyzMzNGZ5ZwZ0LJCkpQB4VQZsA1Hp7351==','',880,660);setEnableTimer(100);"/>
    <hyperlink ref="C117" r:id="rId275" display="javascript:startnewwin('https://gazd-a-20.asp.lgov.hu/gazd-danszentmiklos/APPS/etriusz-v3/php/cella_kaszper_atemeles_megjelenito.php?==VwLvWTMmHJC0VmZuOQBsA1HzRGCv12oa91puEKngSzrmy2nsgJM0WKMzNGCmIUpcE3nyEapyMPZjNmZkRGC5MPZjNwZ9taW4ZmZ2RGCxyJMfyzMzVwLvWTMmHJC0VmZuOQBsA1H89p51==','',880,660);setEnableTimer(100);"/>
    <hyperlink ref="D117" r:id="rId276" display="javascript:startnewwin('https://gazd-a-20.asp.lgov.hu/gazd-danszentmiklos/APPS/etriusz-v3/php/cella_kaszper_atemeles_megjelenito.php?==VwLvWTMmHJC0VmZuOQBsA1HzRGCv12oa91puEKngSzrmy2nsgJM0WKMzNGCmIUpcE3nyEapyMPZjNmZkRGC5MPZjNmZ9taW4ZmZ2RGCxyJMfyzMzVwLvWTMmHJC0VmZuOQBsA1H0p801==','',880,660);setEnableTimer(100);"/>
    <hyperlink ref="E117" r:id="rId277" display="javascript:startnewwin('https://gazd-a-20.asp.lgov.hu/gazd-danszentmiklos/APPS/etriusz-v3/php/cella_osszesito_megjelenito_2.php?==RQZ3VGZ2VGC2ZTAxAmZsA1HzNGCmIUpcE3nyEapyMPZjNmZkRGC5MPZjNQA9taW4ZmZ2RGCxyJMfyzMzRQZ3VGZ2VGC2ZTAxAmZsA1H3n071==','',880,660);setEnableTimer(100);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/>
  </sheetViews>
  <sheetFormatPr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957</v>
      </c>
    </row>
    <row r="3" spans="1:4" ht="15.75" x14ac:dyDescent="0.25">
      <c r="A3" s="392" t="s">
        <v>720</v>
      </c>
      <c r="B3" s="392"/>
      <c r="C3" s="392"/>
      <c r="D3" s="392"/>
    </row>
    <row r="4" spans="1:4" ht="15.75" thickBot="1" x14ac:dyDescent="0.3"/>
    <row r="5" spans="1:4" s="57" customFormat="1" ht="30.75" thickBot="1" x14ac:dyDescent="0.3">
      <c r="A5" s="81" t="s">
        <v>69</v>
      </c>
      <c r="B5" s="82" t="s">
        <v>70</v>
      </c>
      <c r="C5" s="82" t="s">
        <v>71</v>
      </c>
      <c r="D5" s="83" t="s">
        <v>6</v>
      </c>
    </row>
    <row r="6" spans="1:4" ht="30" x14ac:dyDescent="0.25">
      <c r="A6" s="68" t="s">
        <v>72</v>
      </c>
      <c r="B6" s="69">
        <v>60228720</v>
      </c>
      <c r="C6" s="69">
        <v>62867311</v>
      </c>
      <c r="D6" s="69">
        <v>60794095</v>
      </c>
    </row>
    <row r="7" spans="1:4" x14ac:dyDescent="0.25">
      <c r="A7" s="59" t="s">
        <v>721</v>
      </c>
      <c r="B7" s="60">
        <v>0</v>
      </c>
      <c r="C7" s="60">
        <v>232597</v>
      </c>
      <c r="D7" s="60">
        <v>232597</v>
      </c>
    </row>
    <row r="8" spans="1:4" x14ac:dyDescent="0.25">
      <c r="A8" s="59" t="s">
        <v>73</v>
      </c>
      <c r="B8" s="60">
        <v>2550000</v>
      </c>
      <c r="C8" s="60">
        <v>0</v>
      </c>
      <c r="D8" s="60">
        <v>0</v>
      </c>
    </row>
    <row r="9" spans="1:4" ht="30" x14ac:dyDescent="0.25">
      <c r="A9" s="59" t="s">
        <v>666</v>
      </c>
      <c r="B9" s="60">
        <v>620000</v>
      </c>
      <c r="C9" s="60">
        <v>0</v>
      </c>
      <c r="D9" s="60">
        <v>0</v>
      </c>
    </row>
    <row r="10" spans="1:4" x14ac:dyDescent="0.25">
      <c r="A10" s="59" t="s">
        <v>74</v>
      </c>
      <c r="B10" s="60">
        <v>1734000</v>
      </c>
      <c r="C10" s="60">
        <v>1728000</v>
      </c>
      <c r="D10" s="60">
        <v>1728000</v>
      </c>
    </row>
    <row r="11" spans="1:4" x14ac:dyDescent="0.25">
      <c r="A11" s="59" t="s">
        <v>75</v>
      </c>
      <c r="B11" s="60">
        <v>376000</v>
      </c>
      <c r="C11" s="60">
        <v>338289</v>
      </c>
      <c r="D11" s="60">
        <v>273815</v>
      </c>
    </row>
    <row r="12" spans="1:4" ht="30" x14ac:dyDescent="0.25">
      <c r="A12" s="59" t="s">
        <v>76</v>
      </c>
      <c r="B12" s="60">
        <v>228000</v>
      </c>
      <c r="C12" s="60">
        <v>519190</v>
      </c>
      <c r="D12" s="60">
        <v>519189</v>
      </c>
    </row>
    <row r="13" spans="1:4" ht="30" x14ac:dyDescent="0.25">
      <c r="A13" s="59" t="s">
        <v>77</v>
      </c>
      <c r="B13" s="60">
        <v>65736720</v>
      </c>
      <c r="C13" s="60">
        <v>65685387</v>
      </c>
      <c r="D13" s="60">
        <v>63547696</v>
      </c>
    </row>
    <row r="14" spans="1:4" ht="45" x14ac:dyDescent="0.25">
      <c r="A14" s="59" t="s">
        <v>79</v>
      </c>
      <c r="B14" s="60">
        <v>480000</v>
      </c>
      <c r="C14" s="60">
        <v>625870</v>
      </c>
      <c r="D14" s="60">
        <v>625870</v>
      </c>
    </row>
    <row r="15" spans="1:4" x14ac:dyDescent="0.25">
      <c r="A15" s="59" t="s">
        <v>81</v>
      </c>
      <c r="B15" s="60">
        <v>480000</v>
      </c>
      <c r="C15" s="60">
        <v>625870</v>
      </c>
      <c r="D15" s="60">
        <v>625870</v>
      </c>
    </row>
    <row r="16" spans="1:4" x14ac:dyDescent="0.25">
      <c r="A16" s="61" t="s">
        <v>82</v>
      </c>
      <c r="B16" s="62">
        <v>66216720</v>
      </c>
      <c r="C16" s="62">
        <v>66311257</v>
      </c>
      <c r="D16" s="62">
        <v>64173566</v>
      </c>
    </row>
    <row r="17" spans="1:4" ht="30" x14ac:dyDescent="0.25">
      <c r="A17" s="61" t="s">
        <v>83</v>
      </c>
      <c r="B17" s="62">
        <v>11503926</v>
      </c>
      <c r="C17" s="62">
        <v>11130561</v>
      </c>
      <c r="D17" s="62">
        <v>10916538</v>
      </c>
    </row>
    <row r="18" spans="1:4" x14ac:dyDescent="0.25">
      <c r="A18" s="59" t="s">
        <v>84</v>
      </c>
      <c r="B18" s="60">
        <v>0</v>
      </c>
      <c r="C18" s="60">
        <v>0</v>
      </c>
      <c r="D18" s="60">
        <v>10657388</v>
      </c>
    </row>
    <row r="19" spans="1:4" ht="30" x14ac:dyDescent="0.25">
      <c r="A19" s="59" t="s">
        <v>87</v>
      </c>
      <c r="B19" s="60">
        <v>0</v>
      </c>
      <c r="C19" s="60">
        <v>0</v>
      </c>
      <c r="D19" s="60">
        <v>259150</v>
      </c>
    </row>
    <row r="20" spans="1:4" x14ac:dyDescent="0.25">
      <c r="A20" s="59" t="s">
        <v>88</v>
      </c>
      <c r="B20" s="60">
        <v>0</v>
      </c>
      <c r="C20" s="60">
        <v>312845</v>
      </c>
      <c r="D20" s="60">
        <v>312845</v>
      </c>
    </row>
    <row r="21" spans="1:4" x14ac:dyDescent="0.25">
      <c r="A21" s="59" t="s">
        <v>89</v>
      </c>
      <c r="B21" s="60">
        <v>200000</v>
      </c>
      <c r="C21" s="60">
        <v>899303</v>
      </c>
      <c r="D21" s="60">
        <v>882542</v>
      </c>
    </row>
    <row r="22" spans="1:4" x14ac:dyDescent="0.25">
      <c r="A22" s="59" t="s">
        <v>90</v>
      </c>
      <c r="B22" s="60">
        <v>200000</v>
      </c>
      <c r="C22" s="60">
        <v>1212148</v>
      </c>
      <c r="D22" s="60">
        <v>1195387</v>
      </c>
    </row>
    <row r="23" spans="1:4" ht="30" x14ac:dyDescent="0.25">
      <c r="A23" s="59" t="s">
        <v>91</v>
      </c>
      <c r="B23" s="60">
        <v>26000</v>
      </c>
      <c r="C23" s="60">
        <v>31900</v>
      </c>
      <c r="D23" s="60">
        <v>31900</v>
      </c>
    </row>
    <row r="24" spans="1:4" x14ac:dyDescent="0.25">
      <c r="A24" s="59" t="s">
        <v>92</v>
      </c>
      <c r="B24" s="60">
        <v>150000</v>
      </c>
      <c r="C24" s="60">
        <v>166790</v>
      </c>
      <c r="D24" s="60">
        <v>155755</v>
      </c>
    </row>
    <row r="25" spans="1:4" ht="30" x14ac:dyDescent="0.25">
      <c r="A25" s="59" t="s">
        <v>93</v>
      </c>
      <c r="B25" s="60">
        <v>176000</v>
      </c>
      <c r="C25" s="60">
        <v>198690</v>
      </c>
      <c r="D25" s="60">
        <v>187655</v>
      </c>
    </row>
    <row r="26" spans="1:4" x14ac:dyDescent="0.25">
      <c r="A26" s="59" t="s">
        <v>94</v>
      </c>
      <c r="B26" s="60">
        <v>1800000</v>
      </c>
      <c r="C26" s="60">
        <v>1959034</v>
      </c>
      <c r="D26" s="60">
        <v>1959034</v>
      </c>
    </row>
    <row r="27" spans="1:4" ht="30" x14ac:dyDescent="0.25">
      <c r="A27" s="59" t="s">
        <v>96</v>
      </c>
      <c r="B27" s="60">
        <v>0</v>
      </c>
      <c r="C27" s="60">
        <v>797546</v>
      </c>
      <c r="D27" s="60">
        <v>747546</v>
      </c>
    </row>
    <row r="28" spans="1:4" ht="30" x14ac:dyDescent="0.25">
      <c r="A28" s="59" t="s">
        <v>98</v>
      </c>
      <c r="B28" s="60">
        <v>1584000</v>
      </c>
      <c r="C28" s="60">
        <v>1553624</v>
      </c>
      <c r="D28" s="60">
        <v>1217000</v>
      </c>
    </row>
    <row r="29" spans="1:4" x14ac:dyDescent="0.25">
      <c r="A29" s="59" t="s">
        <v>99</v>
      </c>
      <c r="B29" s="60">
        <v>600000</v>
      </c>
      <c r="C29" s="60">
        <v>960584</v>
      </c>
      <c r="D29" s="60">
        <v>960584</v>
      </c>
    </row>
    <row r="30" spans="1:4" ht="30" x14ac:dyDescent="0.25">
      <c r="A30" s="59" t="s">
        <v>101</v>
      </c>
      <c r="B30" s="60">
        <v>3984000</v>
      </c>
      <c r="C30" s="60">
        <v>5270788</v>
      </c>
      <c r="D30" s="60">
        <v>4884164</v>
      </c>
    </row>
    <row r="31" spans="1:4" ht="30" x14ac:dyDescent="0.25">
      <c r="A31" s="59" t="s">
        <v>104</v>
      </c>
      <c r="B31" s="60">
        <v>4000</v>
      </c>
      <c r="C31" s="60">
        <v>1172296</v>
      </c>
      <c r="D31" s="60">
        <v>1127164</v>
      </c>
    </row>
    <row r="32" spans="1:4" x14ac:dyDescent="0.25">
      <c r="A32" s="59" t="s">
        <v>106</v>
      </c>
      <c r="B32" s="60">
        <v>0</v>
      </c>
      <c r="C32" s="60">
        <v>2840</v>
      </c>
      <c r="D32" s="60">
        <v>2834</v>
      </c>
    </row>
    <row r="33" spans="1:4" ht="30" x14ac:dyDescent="0.25">
      <c r="A33" s="59" t="s">
        <v>107</v>
      </c>
      <c r="B33" s="60">
        <v>4000</v>
      </c>
      <c r="C33" s="60">
        <v>1175136</v>
      </c>
      <c r="D33" s="60">
        <v>1129998</v>
      </c>
    </row>
    <row r="34" spans="1:4" x14ac:dyDescent="0.25">
      <c r="A34" s="61" t="s">
        <v>108</v>
      </c>
      <c r="B34" s="62">
        <v>4364000</v>
      </c>
      <c r="C34" s="62">
        <v>7856762</v>
      </c>
      <c r="D34" s="62">
        <v>7397204</v>
      </c>
    </row>
    <row r="35" spans="1:4" ht="30" x14ac:dyDescent="0.25">
      <c r="A35" s="59" t="s">
        <v>127</v>
      </c>
      <c r="B35" s="60">
        <v>0</v>
      </c>
      <c r="C35" s="60">
        <v>186966</v>
      </c>
      <c r="D35" s="60">
        <v>186966</v>
      </c>
    </row>
    <row r="36" spans="1:4" ht="30" x14ac:dyDescent="0.25">
      <c r="A36" s="59" t="s">
        <v>130</v>
      </c>
      <c r="B36" s="60">
        <v>0</v>
      </c>
      <c r="C36" s="60">
        <v>50482</v>
      </c>
      <c r="D36" s="60">
        <v>50482</v>
      </c>
    </row>
    <row r="37" spans="1:4" ht="15.75" thickBot="1" x14ac:dyDescent="0.3">
      <c r="A37" s="63" t="s">
        <v>131</v>
      </c>
      <c r="B37" s="64">
        <v>0</v>
      </c>
      <c r="C37" s="64">
        <v>237448</v>
      </c>
      <c r="D37" s="64">
        <v>237448</v>
      </c>
    </row>
    <row r="38" spans="1:4" ht="30.75" thickBot="1" x14ac:dyDescent="0.3">
      <c r="A38" s="70" t="s">
        <v>135</v>
      </c>
      <c r="B38" s="106">
        <v>82084646</v>
      </c>
      <c r="C38" s="106">
        <v>85536028</v>
      </c>
      <c r="D38" s="107">
        <v>82724756</v>
      </c>
    </row>
  </sheetData>
  <mergeCells count="1">
    <mergeCell ref="A3:D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/>
  </sheetViews>
  <sheetFormatPr defaultRowHeight="15" x14ac:dyDescent="0.25"/>
  <cols>
    <col min="1" max="1" width="41" customWidth="1"/>
    <col min="2" max="7" width="15.7109375" customWidth="1"/>
  </cols>
  <sheetData>
    <row r="1" spans="1:6" x14ac:dyDescent="0.25">
      <c r="A1" t="s">
        <v>958</v>
      </c>
    </row>
    <row r="3" spans="1:6" ht="15.75" x14ac:dyDescent="0.25">
      <c r="A3" s="353" t="s">
        <v>729</v>
      </c>
      <c r="B3" s="353"/>
      <c r="C3" s="353"/>
      <c r="D3" s="353"/>
      <c r="E3" s="353"/>
      <c r="F3" s="353"/>
    </row>
    <row r="4" spans="1:6" ht="15.75" thickBot="1" x14ac:dyDescent="0.3"/>
    <row r="5" spans="1:6" s="56" customFormat="1" ht="90.75" thickBot="1" x14ac:dyDescent="0.3">
      <c r="A5" s="90" t="s">
        <v>69</v>
      </c>
      <c r="B5" s="118" t="s">
        <v>296</v>
      </c>
      <c r="C5" s="82" t="s">
        <v>726</v>
      </c>
      <c r="D5" s="82" t="s">
        <v>727</v>
      </c>
      <c r="E5" s="82" t="s">
        <v>322</v>
      </c>
      <c r="F5" s="83" t="s">
        <v>728</v>
      </c>
    </row>
    <row r="6" spans="1:6" ht="30" x14ac:dyDescent="0.25">
      <c r="A6" s="91" t="s">
        <v>72</v>
      </c>
      <c r="B6" s="69">
        <v>60794095</v>
      </c>
      <c r="C6" s="69">
        <v>51063225</v>
      </c>
      <c r="D6" s="69">
        <v>0</v>
      </c>
      <c r="E6" s="69">
        <v>1232800</v>
      </c>
      <c r="F6" s="92">
        <v>8498070</v>
      </c>
    </row>
    <row r="7" spans="1:6" x14ac:dyDescent="0.25">
      <c r="A7" s="93" t="s">
        <v>721</v>
      </c>
      <c r="B7" s="60">
        <v>232597</v>
      </c>
      <c r="C7" s="60">
        <v>183973</v>
      </c>
      <c r="D7" s="60">
        <v>0</v>
      </c>
      <c r="E7" s="60">
        <v>18425</v>
      </c>
      <c r="F7" s="94">
        <v>30199</v>
      </c>
    </row>
    <row r="8" spans="1:6" x14ac:dyDescent="0.25">
      <c r="A8" s="93" t="s">
        <v>74</v>
      </c>
      <c r="B8" s="60">
        <v>1728000</v>
      </c>
      <c r="C8" s="60">
        <v>1728000</v>
      </c>
      <c r="D8" s="60">
        <v>0</v>
      </c>
      <c r="E8" s="60">
        <v>0</v>
      </c>
      <c r="F8" s="94">
        <v>0</v>
      </c>
    </row>
    <row r="9" spans="1:6" x14ac:dyDescent="0.25">
      <c r="A9" s="93" t="s">
        <v>75</v>
      </c>
      <c r="B9" s="60">
        <v>273815</v>
      </c>
      <c r="C9" s="60">
        <v>273815</v>
      </c>
      <c r="D9" s="60">
        <v>0</v>
      </c>
      <c r="E9" s="60">
        <v>0</v>
      </c>
      <c r="F9" s="94">
        <v>0</v>
      </c>
    </row>
    <row r="10" spans="1:6" ht="30" x14ac:dyDescent="0.25">
      <c r="A10" s="93" t="s">
        <v>76</v>
      </c>
      <c r="B10" s="60">
        <v>519189</v>
      </c>
      <c r="C10" s="60">
        <v>337027</v>
      </c>
      <c r="D10" s="60">
        <v>0</v>
      </c>
      <c r="E10" s="60">
        <v>110945</v>
      </c>
      <c r="F10" s="94">
        <v>71217</v>
      </c>
    </row>
    <row r="11" spans="1:6" ht="30" x14ac:dyDescent="0.25">
      <c r="A11" s="93" t="s">
        <v>77</v>
      </c>
      <c r="B11" s="60">
        <v>63547696</v>
      </c>
      <c r="C11" s="60">
        <v>53586040</v>
      </c>
      <c r="D11" s="60">
        <v>0</v>
      </c>
      <c r="E11" s="60">
        <v>1362170</v>
      </c>
      <c r="F11" s="94">
        <v>8599486</v>
      </c>
    </row>
    <row r="12" spans="1:6" ht="45" x14ac:dyDescent="0.25">
      <c r="A12" s="93" t="s">
        <v>79</v>
      </c>
      <c r="B12" s="60">
        <v>625870</v>
      </c>
      <c r="C12" s="60">
        <v>625870</v>
      </c>
      <c r="D12" s="60">
        <v>0</v>
      </c>
      <c r="E12" s="60">
        <v>0</v>
      </c>
      <c r="F12" s="94">
        <v>0</v>
      </c>
    </row>
    <row r="13" spans="1:6" x14ac:dyDescent="0.25">
      <c r="A13" s="93" t="s">
        <v>81</v>
      </c>
      <c r="B13" s="60">
        <v>625870</v>
      </c>
      <c r="C13" s="60">
        <v>625870</v>
      </c>
      <c r="D13" s="60">
        <v>0</v>
      </c>
      <c r="E13" s="60">
        <v>0</v>
      </c>
      <c r="F13" s="94">
        <v>0</v>
      </c>
    </row>
    <row r="14" spans="1:6" x14ac:dyDescent="0.25">
      <c r="A14" s="103" t="s">
        <v>82</v>
      </c>
      <c r="B14" s="62">
        <v>64173566</v>
      </c>
      <c r="C14" s="62">
        <v>54211910</v>
      </c>
      <c r="D14" s="62">
        <v>0</v>
      </c>
      <c r="E14" s="62">
        <v>1362170</v>
      </c>
      <c r="F14" s="104">
        <v>8599486</v>
      </c>
    </row>
    <row r="15" spans="1:6" ht="30" x14ac:dyDescent="0.25">
      <c r="A15" s="103" t="s">
        <v>83</v>
      </c>
      <c r="B15" s="62">
        <v>10916538</v>
      </c>
      <c r="C15" s="62">
        <v>9173350</v>
      </c>
      <c r="D15" s="62">
        <v>0</v>
      </c>
      <c r="E15" s="62">
        <v>245295</v>
      </c>
      <c r="F15" s="104">
        <v>1497893</v>
      </c>
    </row>
    <row r="16" spans="1:6" x14ac:dyDescent="0.25">
      <c r="A16" s="93" t="s">
        <v>84</v>
      </c>
      <c r="B16" s="60">
        <v>10657388</v>
      </c>
      <c r="C16" s="60">
        <v>8924950</v>
      </c>
      <c r="D16" s="60">
        <v>0</v>
      </c>
      <c r="E16" s="60">
        <v>234545</v>
      </c>
      <c r="F16" s="94">
        <v>1497893</v>
      </c>
    </row>
    <row r="17" spans="1:6" ht="30" x14ac:dyDescent="0.25">
      <c r="A17" s="93" t="s">
        <v>87</v>
      </c>
      <c r="B17" s="60">
        <v>259150</v>
      </c>
      <c r="C17" s="60">
        <v>248400</v>
      </c>
      <c r="D17" s="60">
        <v>0</v>
      </c>
      <c r="E17" s="60">
        <v>10750</v>
      </c>
      <c r="F17" s="94">
        <v>0</v>
      </c>
    </row>
    <row r="18" spans="1:6" x14ac:dyDescent="0.25">
      <c r="A18" s="93" t="s">
        <v>88</v>
      </c>
      <c r="B18" s="60">
        <v>312845</v>
      </c>
      <c r="C18" s="60">
        <v>21568</v>
      </c>
      <c r="D18" s="60">
        <v>245299</v>
      </c>
      <c r="E18" s="60">
        <v>0</v>
      </c>
      <c r="F18" s="94">
        <v>45978</v>
      </c>
    </row>
    <row r="19" spans="1:6" x14ac:dyDescent="0.25">
      <c r="A19" s="93" t="s">
        <v>89</v>
      </c>
      <c r="B19" s="60">
        <v>882542</v>
      </c>
      <c r="C19" s="60">
        <v>0</v>
      </c>
      <c r="D19" s="60">
        <v>596653</v>
      </c>
      <c r="E19" s="60">
        <v>0</v>
      </c>
      <c r="F19" s="94">
        <v>285889</v>
      </c>
    </row>
    <row r="20" spans="1:6" x14ac:dyDescent="0.25">
      <c r="A20" s="93" t="s">
        <v>90</v>
      </c>
      <c r="B20" s="60">
        <v>1195387</v>
      </c>
      <c r="C20" s="60">
        <v>21568</v>
      </c>
      <c r="D20" s="60">
        <v>841952</v>
      </c>
      <c r="E20" s="60">
        <v>0</v>
      </c>
      <c r="F20" s="94">
        <v>331867</v>
      </c>
    </row>
    <row r="21" spans="1:6" ht="30" x14ac:dyDescent="0.25">
      <c r="A21" s="93" t="s">
        <v>91</v>
      </c>
      <c r="B21" s="60">
        <v>31900</v>
      </c>
      <c r="C21" s="60">
        <v>0</v>
      </c>
      <c r="D21" s="60">
        <v>0</v>
      </c>
      <c r="E21" s="60">
        <v>0</v>
      </c>
      <c r="F21" s="94">
        <v>31900</v>
      </c>
    </row>
    <row r="22" spans="1:6" x14ac:dyDescent="0.25">
      <c r="A22" s="93" t="s">
        <v>92</v>
      </c>
      <c r="B22" s="60">
        <v>155755</v>
      </c>
      <c r="C22" s="60">
        <v>0</v>
      </c>
      <c r="D22" s="60">
        <v>155755</v>
      </c>
      <c r="E22" s="60">
        <v>0</v>
      </c>
      <c r="F22" s="94">
        <v>0</v>
      </c>
    </row>
    <row r="23" spans="1:6" ht="30" x14ac:dyDescent="0.25">
      <c r="A23" s="93" t="s">
        <v>93</v>
      </c>
      <c r="B23" s="60">
        <v>187655</v>
      </c>
      <c r="C23" s="60">
        <v>0</v>
      </c>
      <c r="D23" s="60">
        <v>155755</v>
      </c>
      <c r="E23" s="60">
        <v>0</v>
      </c>
      <c r="F23" s="94">
        <v>31900</v>
      </c>
    </row>
    <row r="24" spans="1:6" x14ac:dyDescent="0.25">
      <c r="A24" s="93" t="s">
        <v>94</v>
      </c>
      <c r="B24" s="60">
        <v>1959034</v>
      </c>
      <c r="C24" s="60">
        <v>33067</v>
      </c>
      <c r="D24" s="60">
        <v>1797452</v>
      </c>
      <c r="E24" s="60">
        <v>0</v>
      </c>
      <c r="F24" s="94">
        <v>128515</v>
      </c>
    </row>
    <row r="25" spans="1:6" ht="30" x14ac:dyDescent="0.25">
      <c r="A25" s="93" t="s">
        <v>96</v>
      </c>
      <c r="B25" s="60">
        <v>747546</v>
      </c>
      <c r="C25" s="60">
        <v>0</v>
      </c>
      <c r="D25" s="60">
        <v>288964</v>
      </c>
      <c r="E25" s="60">
        <v>0</v>
      </c>
      <c r="F25" s="94">
        <v>458582</v>
      </c>
    </row>
    <row r="26" spans="1:6" ht="30" x14ac:dyDescent="0.25">
      <c r="A26" s="93" t="s">
        <v>98</v>
      </c>
      <c r="B26" s="60">
        <v>1217000</v>
      </c>
      <c r="C26" s="60">
        <v>198500</v>
      </c>
      <c r="D26" s="60">
        <v>973500</v>
      </c>
      <c r="E26" s="60">
        <v>0</v>
      </c>
      <c r="F26" s="94">
        <v>45000</v>
      </c>
    </row>
    <row r="27" spans="1:6" x14ac:dyDescent="0.25">
      <c r="A27" s="93" t="s">
        <v>328</v>
      </c>
      <c r="B27" s="60">
        <v>960584</v>
      </c>
      <c r="C27" s="60">
        <v>586</v>
      </c>
      <c r="D27" s="60">
        <v>807563</v>
      </c>
      <c r="E27" s="60">
        <v>0</v>
      </c>
      <c r="F27" s="94">
        <v>152435</v>
      </c>
    </row>
    <row r="28" spans="1:6" ht="30" x14ac:dyDescent="0.25">
      <c r="A28" s="93" t="s">
        <v>101</v>
      </c>
      <c r="B28" s="60">
        <v>4884164</v>
      </c>
      <c r="C28" s="60">
        <v>232153</v>
      </c>
      <c r="D28" s="60">
        <v>3867479</v>
      </c>
      <c r="E28" s="60">
        <v>0</v>
      </c>
      <c r="F28" s="94">
        <v>784532</v>
      </c>
    </row>
    <row r="29" spans="1:6" ht="30" x14ac:dyDescent="0.25">
      <c r="A29" s="93" t="s">
        <v>104</v>
      </c>
      <c r="B29" s="60">
        <v>1127164</v>
      </c>
      <c r="C29" s="60">
        <v>11762</v>
      </c>
      <c r="D29" s="60">
        <v>901750</v>
      </c>
      <c r="E29" s="60">
        <v>0</v>
      </c>
      <c r="F29" s="94">
        <v>213652</v>
      </c>
    </row>
    <row r="30" spans="1:6" x14ac:dyDescent="0.25">
      <c r="A30" s="93" t="s">
        <v>106</v>
      </c>
      <c r="B30" s="60">
        <v>2834</v>
      </c>
      <c r="C30" s="60">
        <v>2834</v>
      </c>
      <c r="D30" s="60">
        <v>0</v>
      </c>
      <c r="E30" s="60">
        <v>0</v>
      </c>
      <c r="F30" s="94">
        <v>0</v>
      </c>
    </row>
    <row r="31" spans="1:6" ht="30" x14ac:dyDescent="0.25">
      <c r="A31" s="93" t="s">
        <v>107</v>
      </c>
      <c r="B31" s="60">
        <v>1129998</v>
      </c>
      <c r="C31" s="60">
        <v>14596</v>
      </c>
      <c r="D31" s="60">
        <v>901750</v>
      </c>
      <c r="E31" s="60">
        <v>0</v>
      </c>
      <c r="F31" s="94">
        <v>213652</v>
      </c>
    </row>
    <row r="32" spans="1:6" x14ac:dyDescent="0.25">
      <c r="A32" s="103" t="s">
        <v>108</v>
      </c>
      <c r="B32" s="62">
        <v>7397204</v>
      </c>
      <c r="C32" s="62">
        <v>268317</v>
      </c>
      <c r="D32" s="62">
        <v>5766936</v>
      </c>
      <c r="E32" s="62">
        <v>0</v>
      </c>
      <c r="F32" s="104">
        <v>1361951</v>
      </c>
    </row>
    <row r="33" spans="1:6" ht="30" x14ac:dyDescent="0.25">
      <c r="A33" s="93" t="s">
        <v>127</v>
      </c>
      <c r="B33" s="60">
        <v>186966</v>
      </c>
      <c r="C33" s="60">
        <v>0</v>
      </c>
      <c r="D33" s="60">
        <v>0</v>
      </c>
      <c r="E33" s="60">
        <v>0</v>
      </c>
      <c r="F33" s="94">
        <v>186966</v>
      </c>
    </row>
    <row r="34" spans="1:6" ht="30" x14ac:dyDescent="0.25">
      <c r="A34" s="93" t="s">
        <v>130</v>
      </c>
      <c r="B34" s="60">
        <v>50482</v>
      </c>
      <c r="C34" s="60">
        <v>0</v>
      </c>
      <c r="D34" s="60">
        <v>0</v>
      </c>
      <c r="E34" s="60">
        <v>0</v>
      </c>
      <c r="F34" s="94">
        <v>50482</v>
      </c>
    </row>
    <row r="35" spans="1:6" x14ac:dyDescent="0.25">
      <c r="A35" s="103" t="s">
        <v>131</v>
      </c>
      <c r="B35" s="62">
        <v>237448</v>
      </c>
      <c r="C35" s="62">
        <v>0</v>
      </c>
      <c r="D35" s="62">
        <v>0</v>
      </c>
      <c r="E35" s="62">
        <v>0</v>
      </c>
      <c r="F35" s="104">
        <v>237448</v>
      </c>
    </row>
    <row r="36" spans="1:6" ht="30.75" thickBot="1" x14ac:dyDescent="0.3">
      <c r="A36" s="95" t="s">
        <v>135</v>
      </c>
      <c r="B36" s="64">
        <v>82724756</v>
      </c>
      <c r="C36" s="64">
        <v>63653577</v>
      </c>
      <c r="D36" s="64">
        <v>5766936</v>
      </c>
      <c r="E36" s="64">
        <v>1607465</v>
      </c>
      <c r="F36" s="96">
        <v>11696778</v>
      </c>
    </row>
    <row r="37" spans="1:6" s="124" customFormat="1" ht="30" customHeight="1" thickBot="1" x14ac:dyDescent="0.3">
      <c r="A37" s="53" t="s">
        <v>331</v>
      </c>
      <c r="B37" s="106">
        <v>82724756</v>
      </c>
      <c r="C37" s="106">
        <v>63653577</v>
      </c>
      <c r="D37" s="106">
        <v>5766936</v>
      </c>
      <c r="E37" s="106">
        <v>1607465</v>
      </c>
      <c r="F37" s="107">
        <v>11696778</v>
      </c>
    </row>
  </sheetData>
  <mergeCells count="1">
    <mergeCell ref="A3:F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/>
  </sheetViews>
  <sheetFormatPr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959</v>
      </c>
    </row>
    <row r="3" spans="1:4" ht="15.75" x14ac:dyDescent="0.25">
      <c r="A3" s="392" t="s">
        <v>724</v>
      </c>
      <c r="B3" s="392"/>
      <c r="C3" s="392"/>
      <c r="D3" s="392"/>
    </row>
    <row r="4" spans="1:4" ht="15.75" thickBot="1" x14ac:dyDescent="0.3"/>
    <row r="5" spans="1:4" ht="30.75" thickBot="1" x14ac:dyDescent="0.3">
      <c r="A5" s="97" t="s">
        <v>69</v>
      </c>
      <c r="B5" s="98" t="s">
        <v>70</v>
      </c>
      <c r="C5" s="98" t="s">
        <v>71</v>
      </c>
      <c r="D5" s="99" t="s">
        <v>6</v>
      </c>
    </row>
    <row r="6" spans="1:4" ht="30" x14ac:dyDescent="0.25">
      <c r="A6" s="91" t="s">
        <v>183</v>
      </c>
      <c r="B6" s="69">
        <v>0</v>
      </c>
      <c r="C6" s="69">
        <v>0</v>
      </c>
      <c r="D6" s="92">
        <v>1</v>
      </c>
    </row>
    <row r="7" spans="1:4" ht="30" x14ac:dyDescent="0.25">
      <c r="A7" s="93" t="s">
        <v>184</v>
      </c>
      <c r="B7" s="60">
        <v>0</v>
      </c>
      <c r="C7" s="60">
        <v>0</v>
      </c>
      <c r="D7" s="94">
        <v>1</v>
      </c>
    </row>
    <row r="8" spans="1:4" ht="30" x14ac:dyDescent="0.25">
      <c r="A8" s="93" t="s">
        <v>185</v>
      </c>
      <c r="B8" s="60">
        <v>0</v>
      </c>
      <c r="C8" s="60">
        <v>0</v>
      </c>
      <c r="D8" s="94">
        <v>22192</v>
      </c>
    </row>
    <row r="9" spans="1:4" ht="45" x14ac:dyDescent="0.25">
      <c r="A9" s="103" t="s">
        <v>186</v>
      </c>
      <c r="B9" s="62">
        <v>0</v>
      </c>
      <c r="C9" s="62">
        <v>0</v>
      </c>
      <c r="D9" s="104">
        <v>22193</v>
      </c>
    </row>
    <row r="10" spans="1:4" ht="30" x14ac:dyDescent="0.25">
      <c r="A10" s="103" t="s">
        <v>195</v>
      </c>
      <c r="B10" s="62">
        <v>0</v>
      </c>
      <c r="C10" s="62">
        <v>0</v>
      </c>
      <c r="D10" s="104">
        <v>22193</v>
      </c>
    </row>
    <row r="11" spans="1:4" ht="30" x14ac:dyDescent="0.25">
      <c r="A11" s="93" t="s">
        <v>196</v>
      </c>
      <c r="B11" s="60">
        <v>0</v>
      </c>
      <c r="C11" s="60">
        <v>512329</v>
      </c>
      <c r="D11" s="94">
        <v>512329</v>
      </c>
    </row>
    <row r="12" spans="1:4" x14ac:dyDescent="0.25">
      <c r="A12" s="93" t="s">
        <v>197</v>
      </c>
      <c r="B12" s="60">
        <v>0</v>
      </c>
      <c r="C12" s="60">
        <v>512329</v>
      </c>
      <c r="D12" s="94">
        <v>512329</v>
      </c>
    </row>
    <row r="13" spans="1:4" x14ac:dyDescent="0.25">
      <c r="A13" s="93" t="s">
        <v>722</v>
      </c>
      <c r="B13" s="60">
        <v>82084646</v>
      </c>
      <c r="C13" s="60">
        <v>85023699</v>
      </c>
      <c r="D13" s="94">
        <v>82712764</v>
      </c>
    </row>
    <row r="14" spans="1:4" ht="30" x14ac:dyDescent="0.25">
      <c r="A14" s="93" t="s">
        <v>199</v>
      </c>
      <c r="B14" s="60">
        <v>82084646</v>
      </c>
      <c r="C14" s="60">
        <v>85536028</v>
      </c>
      <c r="D14" s="94">
        <v>83225093</v>
      </c>
    </row>
    <row r="15" spans="1:4" ht="20.45" customHeight="1" thickBot="1" x14ac:dyDescent="0.3">
      <c r="A15" s="95" t="s">
        <v>200</v>
      </c>
      <c r="B15" s="64">
        <v>82084646</v>
      </c>
      <c r="C15" s="64">
        <v>85536028</v>
      </c>
      <c r="D15" s="96">
        <v>83225093</v>
      </c>
    </row>
    <row r="16" spans="1:4" ht="19.899999999999999" customHeight="1" thickBot="1" x14ac:dyDescent="0.3">
      <c r="A16" s="108" t="s">
        <v>723</v>
      </c>
      <c r="B16" s="109">
        <f>B10+B15</f>
        <v>82084646</v>
      </c>
      <c r="C16" s="109">
        <f t="shared" ref="C16:D16" si="0">C10+C15</f>
        <v>85536028</v>
      </c>
      <c r="D16" s="110">
        <f t="shared" si="0"/>
        <v>83247286</v>
      </c>
    </row>
  </sheetData>
  <mergeCells count="1">
    <mergeCell ref="A3:D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/>
  </sheetViews>
  <sheetFormatPr defaultRowHeight="15" x14ac:dyDescent="0.25"/>
  <cols>
    <col min="1" max="1" width="41" customWidth="1"/>
    <col min="2" max="4" width="15.7109375" customWidth="1"/>
  </cols>
  <sheetData>
    <row r="1" spans="1:5" x14ac:dyDescent="0.25">
      <c r="A1" t="s">
        <v>960</v>
      </c>
    </row>
    <row r="3" spans="1:5" ht="15.75" x14ac:dyDescent="0.25">
      <c r="A3" s="357" t="s">
        <v>930</v>
      </c>
      <c r="B3" s="357"/>
      <c r="C3" s="357"/>
      <c r="D3" s="357"/>
      <c r="E3" s="357"/>
    </row>
    <row r="4" spans="1:5" ht="15.75" thickBot="1" x14ac:dyDescent="0.3"/>
    <row r="5" spans="1:5" s="56" customFormat="1" ht="60.75" thickBot="1" x14ac:dyDescent="0.3">
      <c r="A5" s="90" t="s">
        <v>69</v>
      </c>
      <c r="B5" s="118" t="s">
        <v>296</v>
      </c>
      <c r="C5" s="82" t="s">
        <v>302</v>
      </c>
      <c r="D5" s="83" t="s">
        <v>726</v>
      </c>
    </row>
    <row r="6" spans="1:5" ht="25.5" x14ac:dyDescent="0.25">
      <c r="A6" s="84" t="s">
        <v>183</v>
      </c>
      <c r="B6" s="44">
        <v>1</v>
      </c>
      <c r="C6" s="44">
        <v>0</v>
      </c>
      <c r="D6" s="85">
        <v>1</v>
      </c>
    </row>
    <row r="7" spans="1:5" ht="25.5" x14ac:dyDescent="0.25">
      <c r="A7" s="86" t="s">
        <v>184</v>
      </c>
      <c r="B7" s="40">
        <v>1</v>
      </c>
      <c r="C7" s="40">
        <v>0</v>
      </c>
      <c r="D7" s="87">
        <v>1</v>
      </c>
    </row>
    <row r="8" spans="1:5" ht="25.5" x14ac:dyDescent="0.25">
      <c r="A8" s="86" t="s">
        <v>185</v>
      </c>
      <c r="B8" s="40">
        <v>22192</v>
      </c>
      <c r="C8" s="40">
        <v>0</v>
      </c>
      <c r="D8" s="87">
        <v>22192</v>
      </c>
    </row>
    <row r="9" spans="1:5" ht="38.25" x14ac:dyDescent="0.25">
      <c r="A9" s="116" t="s">
        <v>186</v>
      </c>
      <c r="B9" s="41">
        <v>22193</v>
      </c>
      <c r="C9" s="41">
        <v>0</v>
      </c>
      <c r="D9" s="117">
        <v>22193</v>
      </c>
    </row>
    <row r="10" spans="1:5" ht="25.5" x14ac:dyDescent="0.25">
      <c r="A10" s="116" t="s">
        <v>195</v>
      </c>
      <c r="B10" s="41">
        <v>22193</v>
      </c>
      <c r="C10" s="41">
        <v>0</v>
      </c>
      <c r="D10" s="117">
        <v>22193</v>
      </c>
    </row>
    <row r="11" spans="1:5" ht="25.5" x14ac:dyDescent="0.25">
      <c r="A11" s="86" t="s">
        <v>196</v>
      </c>
      <c r="B11" s="40">
        <v>512329</v>
      </c>
      <c r="C11" s="40">
        <v>512329</v>
      </c>
      <c r="D11" s="87">
        <v>0</v>
      </c>
    </row>
    <row r="12" spans="1:5" x14ac:dyDescent="0.25">
      <c r="A12" s="86" t="s">
        <v>335</v>
      </c>
      <c r="B12" s="40">
        <v>512329</v>
      </c>
      <c r="C12" s="40">
        <v>512329</v>
      </c>
      <c r="D12" s="87">
        <v>0</v>
      </c>
    </row>
    <row r="13" spans="1:5" x14ac:dyDescent="0.25">
      <c r="A13" s="86" t="s">
        <v>722</v>
      </c>
      <c r="B13" s="40">
        <v>82712764</v>
      </c>
      <c r="C13" s="40">
        <v>82712764</v>
      </c>
      <c r="D13" s="87">
        <v>0</v>
      </c>
    </row>
    <row r="14" spans="1:5" ht="25.5" x14ac:dyDescent="0.25">
      <c r="A14" s="86" t="s">
        <v>336</v>
      </c>
      <c r="B14" s="40">
        <v>83225093</v>
      </c>
      <c r="C14" s="40">
        <v>83225093</v>
      </c>
      <c r="D14" s="87">
        <v>0</v>
      </c>
    </row>
    <row r="15" spans="1:5" ht="26.25" thickBot="1" x14ac:dyDescent="0.3">
      <c r="A15" s="88" t="s">
        <v>337</v>
      </c>
      <c r="B15" s="43">
        <v>83225093</v>
      </c>
      <c r="C15" s="43">
        <v>83225093</v>
      </c>
      <c r="D15" s="89">
        <v>0</v>
      </c>
    </row>
    <row r="16" spans="1:5" ht="19.899999999999999" customHeight="1" thickBot="1" x14ac:dyDescent="0.3">
      <c r="A16" s="119" t="s">
        <v>338</v>
      </c>
      <c r="B16" s="120">
        <v>83247286</v>
      </c>
      <c r="C16" s="120">
        <v>83225093</v>
      </c>
      <c r="D16" s="121">
        <v>22193</v>
      </c>
    </row>
  </sheetData>
  <mergeCells count="1">
    <mergeCell ref="A3:E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B2" sqref="B2"/>
    </sheetView>
  </sheetViews>
  <sheetFormatPr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961</v>
      </c>
    </row>
    <row r="3" spans="1:4" ht="15.75" x14ac:dyDescent="0.25">
      <c r="A3" s="392" t="s">
        <v>931</v>
      </c>
      <c r="B3" s="392"/>
      <c r="C3" s="392"/>
      <c r="D3" s="392"/>
    </row>
    <row r="4" spans="1:4" ht="15.75" thickBot="1" x14ac:dyDescent="0.3"/>
    <row r="5" spans="1:4" s="56" customFormat="1" ht="30" customHeight="1" thickBot="1" x14ac:dyDescent="0.3">
      <c r="A5" s="90" t="s">
        <v>69</v>
      </c>
      <c r="B5" s="118" t="s">
        <v>211</v>
      </c>
      <c r="C5" s="129" t="s">
        <v>730</v>
      </c>
      <c r="D5" s="128" t="s">
        <v>213</v>
      </c>
    </row>
    <row r="6" spans="1:4" ht="30" x14ac:dyDescent="0.25">
      <c r="A6" s="91" t="s">
        <v>217</v>
      </c>
      <c r="B6" s="69">
        <v>111758</v>
      </c>
      <c r="C6" s="69">
        <v>0</v>
      </c>
      <c r="D6" s="92">
        <v>349876</v>
      </c>
    </row>
    <row r="7" spans="1:4" ht="30" x14ac:dyDescent="0.25">
      <c r="A7" s="93" t="s">
        <v>218</v>
      </c>
      <c r="B7" s="60">
        <v>399012</v>
      </c>
      <c r="C7" s="60">
        <v>0</v>
      </c>
      <c r="D7" s="94">
        <v>300256</v>
      </c>
    </row>
    <row r="8" spans="1:4" x14ac:dyDescent="0.25">
      <c r="A8" s="93" t="s">
        <v>219</v>
      </c>
      <c r="B8" s="60">
        <v>2999860</v>
      </c>
      <c r="C8" s="60">
        <v>0</v>
      </c>
      <c r="D8" s="94">
        <v>577020</v>
      </c>
    </row>
    <row r="9" spans="1:4" x14ac:dyDescent="0.25">
      <c r="A9" s="103" t="s">
        <v>220</v>
      </c>
      <c r="B9" s="62">
        <v>3510630</v>
      </c>
      <c r="C9" s="62">
        <v>0</v>
      </c>
      <c r="D9" s="104">
        <v>1227152</v>
      </c>
    </row>
    <row r="10" spans="1:4" ht="45" x14ac:dyDescent="0.25">
      <c r="A10" s="103" t="s">
        <v>228</v>
      </c>
      <c r="B10" s="62">
        <v>3510630</v>
      </c>
      <c r="C10" s="62">
        <v>0</v>
      </c>
      <c r="D10" s="104">
        <v>1227152</v>
      </c>
    </row>
    <row r="11" spans="1:4" x14ac:dyDescent="0.25">
      <c r="A11" s="93" t="s">
        <v>235</v>
      </c>
      <c r="B11" s="60">
        <v>2285</v>
      </c>
      <c r="C11" s="60">
        <v>0</v>
      </c>
      <c r="D11" s="94">
        <v>31275</v>
      </c>
    </row>
    <row r="12" spans="1:4" ht="30" x14ac:dyDescent="0.25">
      <c r="A12" s="103" t="s">
        <v>236</v>
      </c>
      <c r="B12" s="62">
        <v>2285</v>
      </c>
      <c r="C12" s="62">
        <v>0</v>
      </c>
      <c r="D12" s="104">
        <v>31275</v>
      </c>
    </row>
    <row r="13" spans="1:4" x14ac:dyDescent="0.25">
      <c r="A13" s="93" t="s">
        <v>237</v>
      </c>
      <c r="B13" s="60">
        <v>510044</v>
      </c>
      <c r="C13" s="60">
        <v>0</v>
      </c>
      <c r="D13" s="94">
        <v>288208</v>
      </c>
    </row>
    <row r="14" spans="1:4" x14ac:dyDescent="0.25">
      <c r="A14" s="103" t="s">
        <v>238</v>
      </c>
      <c r="B14" s="62">
        <v>510044</v>
      </c>
      <c r="C14" s="62">
        <v>0</v>
      </c>
      <c r="D14" s="104">
        <v>288208</v>
      </c>
    </row>
    <row r="15" spans="1:4" x14ac:dyDescent="0.25">
      <c r="A15" s="103" t="s">
        <v>239</v>
      </c>
      <c r="B15" s="62">
        <v>512329</v>
      </c>
      <c r="C15" s="62">
        <v>0</v>
      </c>
      <c r="D15" s="104">
        <v>319483</v>
      </c>
    </row>
    <row r="16" spans="1:4" x14ac:dyDescent="0.25">
      <c r="A16" s="93" t="s">
        <v>260</v>
      </c>
      <c r="B16" s="60">
        <v>0</v>
      </c>
      <c r="C16" s="60">
        <v>0</v>
      </c>
      <c r="D16" s="94">
        <v>83040</v>
      </c>
    </row>
    <row r="17" spans="1:4" ht="30" x14ac:dyDescent="0.25">
      <c r="A17" s="93" t="s">
        <v>261</v>
      </c>
      <c r="B17" s="60">
        <v>0</v>
      </c>
      <c r="C17" s="60">
        <v>0</v>
      </c>
      <c r="D17" s="94">
        <v>83040</v>
      </c>
    </row>
    <row r="18" spans="1:4" ht="45" x14ac:dyDescent="0.25">
      <c r="A18" s="93" t="s">
        <v>263</v>
      </c>
      <c r="B18" s="60">
        <v>0</v>
      </c>
      <c r="C18" s="60">
        <v>0</v>
      </c>
      <c r="D18" s="94">
        <v>120007</v>
      </c>
    </row>
    <row r="19" spans="1:4" ht="30" x14ac:dyDescent="0.25">
      <c r="A19" s="103" t="s">
        <v>264</v>
      </c>
      <c r="B19" s="62">
        <v>0</v>
      </c>
      <c r="C19" s="62">
        <v>0</v>
      </c>
      <c r="D19" s="104">
        <v>203047</v>
      </c>
    </row>
    <row r="20" spans="1:4" x14ac:dyDescent="0.25">
      <c r="A20" s="103" t="s">
        <v>265</v>
      </c>
      <c r="B20" s="62">
        <v>0</v>
      </c>
      <c r="C20" s="62">
        <v>0</v>
      </c>
      <c r="D20" s="104">
        <v>203047</v>
      </c>
    </row>
    <row r="21" spans="1:4" ht="30" customHeight="1" x14ac:dyDescent="0.25">
      <c r="A21" s="138" t="s">
        <v>271</v>
      </c>
      <c r="B21" s="100">
        <v>4022959</v>
      </c>
      <c r="C21" s="100">
        <v>0</v>
      </c>
      <c r="D21" s="139">
        <v>1749682</v>
      </c>
    </row>
    <row r="22" spans="1:4" ht="30" x14ac:dyDescent="0.25">
      <c r="A22" s="93" t="s">
        <v>273</v>
      </c>
      <c r="B22" s="60">
        <v>26747</v>
      </c>
      <c r="C22" s="60">
        <v>0</v>
      </c>
      <c r="D22" s="94">
        <v>26747</v>
      </c>
    </row>
    <row r="23" spans="1:4" x14ac:dyDescent="0.25">
      <c r="A23" s="93" t="s">
        <v>274</v>
      </c>
      <c r="B23" s="60">
        <v>-1707442</v>
      </c>
      <c r="C23" s="60">
        <v>0</v>
      </c>
      <c r="D23" s="94">
        <v>-1895262</v>
      </c>
    </row>
    <row r="24" spans="1:4" x14ac:dyDescent="0.25">
      <c r="A24" s="93" t="s">
        <v>275</v>
      </c>
      <c r="B24" s="60">
        <v>-187820</v>
      </c>
      <c r="C24" s="60">
        <v>0</v>
      </c>
      <c r="D24" s="94">
        <v>-2814917</v>
      </c>
    </row>
    <row r="25" spans="1:4" x14ac:dyDescent="0.25">
      <c r="A25" s="103" t="s">
        <v>276</v>
      </c>
      <c r="B25" s="62">
        <v>-1868515</v>
      </c>
      <c r="C25" s="62">
        <v>0</v>
      </c>
      <c r="D25" s="104">
        <v>-4683432</v>
      </c>
    </row>
    <row r="26" spans="1:4" ht="30" x14ac:dyDescent="0.25">
      <c r="A26" s="93" t="s">
        <v>277</v>
      </c>
      <c r="B26" s="60">
        <v>90005</v>
      </c>
      <c r="C26" s="60">
        <v>0</v>
      </c>
      <c r="D26" s="94">
        <v>5</v>
      </c>
    </row>
    <row r="27" spans="1:4" ht="30" x14ac:dyDescent="0.25">
      <c r="A27" s="103" t="s">
        <v>282</v>
      </c>
      <c r="B27" s="62">
        <v>90005</v>
      </c>
      <c r="C27" s="62">
        <v>0</v>
      </c>
      <c r="D27" s="104">
        <v>5</v>
      </c>
    </row>
    <row r="28" spans="1:4" x14ac:dyDescent="0.25">
      <c r="A28" s="103" t="s">
        <v>291</v>
      </c>
      <c r="B28" s="62">
        <v>90005</v>
      </c>
      <c r="C28" s="62">
        <v>0</v>
      </c>
      <c r="D28" s="104">
        <v>5</v>
      </c>
    </row>
    <row r="29" spans="1:4" ht="30" x14ac:dyDescent="0.25">
      <c r="A29" s="93" t="s">
        <v>292</v>
      </c>
      <c r="B29" s="60">
        <v>5801469</v>
      </c>
      <c r="C29" s="60">
        <v>0</v>
      </c>
      <c r="D29" s="94">
        <v>6433109</v>
      </c>
    </row>
    <row r="30" spans="1:4" ht="30.75" thickBot="1" x14ac:dyDescent="0.3">
      <c r="A30" s="95" t="s">
        <v>294</v>
      </c>
      <c r="B30" s="64">
        <v>5801469</v>
      </c>
      <c r="C30" s="64">
        <v>0</v>
      </c>
      <c r="D30" s="96">
        <v>6433109</v>
      </c>
    </row>
    <row r="31" spans="1:4" ht="30" customHeight="1" thickBot="1" x14ac:dyDescent="0.3">
      <c r="A31" s="53" t="s">
        <v>295</v>
      </c>
      <c r="B31" s="106">
        <v>4022959</v>
      </c>
      <c r="C31" s="106">
        <v>0</v>
      </c>
      <c r="D31" s="107">
        <v>1749682</v>
      </c>
    </row>
    <row r="32" spans="1:4" x14ac:dyDescent="0.25">
      <c r="A32" s="45"/>
      <c r="B32" s="45"/>
      <c r="C32" s="45"/>
      <c r="D32" s="45"/>
    </row>
  </sheetData>
  <mergeCells count="1">
    <mergeCell ref="A3:D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C2" sqref="C2"/>
    </sheetView>
  </sheetViews>
  <sheetFormatPr defaultRowHeight="15" x14ac:dyDescent="0.25"/>
  <cols>
    <col min="1" max="1" width="41" customWidth="1"/>
    <col min="2" max="5" width="15.7109375" customWidth="1"/>
  </cols>
  <sheetData>
    <row r="1" spans="1:4" x14ac:dyDescent="0.25">
      <c r="A1" t="s">
        <v>962</v>
      </c>
    </row>
    <row r="3" spans="1:4" ht="15.75" x14ac:dyDescent="0.25">
      <c r="A3" s="353" t="s">
        <v>731</v>
      </c>
      <c r="B3" s="353"/>
      <c r="C3" s="353"/>
      <c r="D3" s="353"/>
    </row>
    <row r="4" spans="1:4" ht="15.75" thickBot="1" x14ac:dyDescent="0.3"/>
    <row r="5" spans="1:4" s="56" customFormat="1" ht="30" customHeight="1" thickBot="1" x14ac:dyDescent="0.3">
      <c r="A5" s="90" t="s">
        <v>69</v>
      </c>
      <c r="B5" s="118" t="s">
        <v>211</v>
      </c>
      <c r="C5" s="118" t="s">
        <v>730</v>
      </c>
      <c r="D5" s="128" t="s">
        <v>213</v>
      </c>
    </row>
    <row r="6" spans="1:4" ht="25.5" x14ac:dyDescent="0.25">
      <c r="A6" s="84" t="s">
        <v>342</v>
      </c>
      <c r="B6" s="44">
        <v>78094665</v>
      </c>
      <c r="C6" s="44">
        <v>0</v>
      </c>
      <c r="D6" s="85">
        <v>82712764</v>
      </c>
    </row>
    <row r="7" spans="1:4" ht="25.5" x14ac:dyDescent="0.25">
      <c r="A7" s="86" t="s">
        <v>345</v>
      </c>
      <c r="B7" s="40">
        <v>191488</v>
      </c>
      <c r="C7" s="40">
        <v>0</v>
      </c>
      <c r="D7" s="87">
        <v>22192</v>
      </c>
    </row>
    <row r="8" spans="1:4" ht="25.5" x14ac:dyDescent="0.25">
      <c r="A8" s="116" t="s">
        <v>346</v>
      </c>
      <c r="B8" s="41">
        <v>78286153</v>
      </c>
      <c r="C8" s="41">
        <v>0</v>
      </c>
      <c r="D8" s="117">
        <v>82734956</v>
      </c>
    </row>
    <row r="9" spans="1:4" x14ac:dyDescent="0.25">
      <c r="A9" s="86" t="s">
        <v>347</v>
      </c>
      <c r="B9" s="40">
        <v>1349387</v>
      </c>
      <c r="C9" s="40">
        <v>0</v>
      </c>
      <c r="D9" s="87">
        <v>1195387</v>
      </c>
    </row>
    <row r="10" spans="1:4" x14ac:dyDescent="0.25">
      <c r="A10" s="86" t="s">
        <v>348</v>
      </c>
      <c r="B10" s="40">
        <v>4478961</v>
      </c>
      <c r="C10" s="40">
        <v>0</v>
      </c>
      <c r="D10" s="87">
        <v>4981819</v>
      </c>
    </row>
    <row r="11" spans="1:4" ht="25.5" x14ac:dyDescent="0.25">
      <c r="A11" s="116" t="s">
        <v>350</v>
      </c>
      <c r="B11" s="41">
        <v>5828348</v>
      </c>
      <c r="C11" s="41">
        <v>0</v>
      </c>
      <c r="D11" s="117">
        <v>6177206</v>
      </c>
    </row>
    <row r="12" spans="1:4" x14ac:dyDescent="0.25">
      <c r="A12" s="86" t="s">
        <v>351</v>
      </c>
      <c r="B12" s="40">
        <v>55540762</v>
      </c>
      <c r="C12" s="40">
        <v>0</v>
      </c>
      <c r="D12" s="87">
        <v>61339485</v>
      </c>
    </row>
    <row r="13" spans="1:4" x14ac:dyDescent="0.25">
      <c r="A13" s="86" t="s">
        <v>352</v>
      </c>
      <c r="B13" s="40">
        <v>3135106</v>
      </c>
      <c r="C13" s="40">
        <v>0</v>
      </c>
      <c r="D13" s="87">
        <v>3556517</v>
      </c>
    </row>
    <row r="14" spans="1:4" x14ac:dyDescent="0.25">
      <c r="A14" s="86" t="s">
        <v>353</v>
      </c>
      <c r="B14" s="40">
        <v>12131655</v>
      </c>
      <c r="C14" s="40">
        <v>0</v>
      </c>
      <c r="D14" s="87">
        <v>10825742</v>
      </c>
    </row>
    <row r="15" spans="1:4" ht="25.5" x14ac:dyDescent="0.25">
      <c r="A15" s="116" t="s">
        <v>354</v>
      </c>
      <c r="B15" s="41">
        <v>70807523</v>
      </c>
      <c r="C15" s="41">
        <v>0</v>
      </c>
      <c r="D15" s="117">
        <v>75721744</v>
      </c>
    </row>
    <row r="16" spans="1:4" x14ac:dyDescent="0.25">
      <c r="A16" s="116" t="s">
        <v>355</v>
      </c>
      <c r="B16" s="41">
        <v>648152</v>
      </c>
      <c r="C16" s="41">
        <v>0</v>
      </c>
      <c r="D16" s="117">
        <v>2470444</v>
      </c>
    </row>
    <row r="17" spans="1:4" x14ac:dyDescent="0.25">
      <c r="A17" s="116" t="s">
        <v>356</v>
      </c>
      <c r="B17" s="41">
        <v>1189950</v>
      </c>
      <c r="C17" s="41">
        <v>0</v>
      </c>
      <c r="D17" s="117">
        <v>1180480</v>
      </c>
    </row>
    <row r="18" spans="1:4" ht="25.5" x14ac:dyDescent="0.25">
      <c r="A18" s="116" t="s">
        <v>357</v>
      </c>
      <c r="B18" s="41">
        <v>-187820</v>
      </c>
      <c r="C18" s="41">
        <v>0</v>
      </c>
      <c r="D18" s="117">
        <v>-2814918</v>
      </c>
    </row>
    <row r="19" spans="1:4" ht="25.5" x14ac:dyDescent="0.25">
      <c r="A19" s="86" t="s">
        <v>358</v>
      </c>
      <c r="B19" s="40">
        <v>0</v>
      </c>
      <c r="C19" s="40">
        <v>0</v>
      </c>
      <c r="D19" s="87">
        <v>1</v>
      </c>
    </row>
    <row r="20" spans="1:4" ht="38.25" x14ac:dyDescent="0.25">
      <c r="A20" s="116" t="s">
        <v>359</v>
      </c>
      <c r="B20" s="41">
        <v>0</v>
      </c>
      <c r="C20" s="41">
        <v>0</v>
      </c>
      <c r="D20" s="117">
        <v>1</v>
      </c>
    </row>
    <row r="21" spans="1:4" ht="26.25" thickBot="1" x14ac:dyDescent="0.3">
      <c r="A21" s="88" t="s">
        <v>360</v>
      </c>
      <c r="B21" s="43">
        <v>0</v>
      </c>
      <c r="C21" s="43">
        <v>0</v>
      </c>
      <c r="D21" s="89">
        <v>1</v>
      </c>
    </row>
    <row r="22" spans="1:4" ht="30" customHeight="1" thickBot="1" x14ac:dyDescent="0.3">
      <c r="A22" s="119" t="s">
        <v>361</v>
      </c>
      <c r="B22" s="120">
        <v>-187820</v>
      </c>
      <c r="C22" s="120">
        <v>0</v>
      </c>
      <c r="D22" s="121">
        <v>-2814917</v>
      </c>
    </row>
  </sheetData>
  <mergeCells count="1">
    <mergeCell ref="A3:D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6"/>
  <sheetViews>
    <sheetView workbookViewId="0">
      <selection activeCell="C2" sqref="C2"/>
    </sheetView>
  </sheetViews>
  <sheetFormatPr defaultRowHeight="15" x14ac:dyDescent="0.25"/>
  <cols>
    <col min="1" max="1" width="41" style="130" customWidth="1"/>
    <col min="2" max="2" width="8.85546875" style="130"/>
    <col min="3" max="5" width="15.7109375" style="130" customWidth="1"/>
  </cols>
  <sheetData>
    <row r="1" spans="1:5" x14ac:dyDescent="0.25">
      <c r="A1" t="s">
        <v>963</v>
      </c>
      <c r="B1" s="131"/>
      <c r="C1" s="131"/>
      <c r="D1" s="131"/>
      <c r="E1" s="131"/>
    </row>
    <row r="2" spans="1:5" x14ac:dyDescent="0.25">
      <c r="A2" s="131"/>
      <c r="B2" s="131"/>
      <c r="C2" s="131"/>
      <c r="D2" s="131"/>
      <c r="E2" s="131"/>
    </row>
    <row r="3" spans="1:5" ht="15.75" x14ac:dyDescent="0.25">
      <c r="A3" s="356" t="s">
        <v>783</v>
      </c>
      <c r="B3" s="353"/>
      <c r="C3" s="353"/>
      <c r="D3" s="353"/>
      <c r="E3" s="353"/>
    </row>
    <row r="4" spans="1:5" ht="15.75" thickBot="1" x14ac:dyDescent="0.3">
      <c r="A4" s="131"/>
      <c r="B4" s="131"/>
      <c r="C4" s="131"/>
      <c r="D4" s="131"/>
      <c r="E4" s="131"/>
    </row>
    <row r="5" spans="1:5" ht="30" customHeight="1" thickBot="1" x14ac:dyDescent="0.3">
      <c r="A5" s="78" t="s">
        <v>69</v>
      </c>
      <c r="B5" s="79" t="s">
        <v>369</v>
      </c>
      <c r="C5" s="79" t="s">
        <v>370</v>
      </c>
      <c r="D5" s="79" t="s">
        <v>371</v>
      </c>
      <c r="E5" s="80" t="s">
        <v>372</v>
      </c>
    </row>
    <row r="6" spans="1:5" x14ac:dyDescent="0.25">
      <c r="A6" s="286" t="s">
        <v>373</v>
      </c>
      <c r="B6" s="77"/>
      <c r="C6" s="77"/>
      <c r="D6" s="77"/>
      <c r="E6" s="287"/>
    </row>
    <row r="7" spans="1:5" ht="30" x14ac:dyDescent="0.25">
      <c r="A7" s="318" t="s">
        <v>374</v>
      </c>
      <c r="B7" s="148" t="s">
        <v>375</v>
      </c>
      <c r="C7" s="149" t="s">
        <v>732</v>
      </c>
      <c r="D7" s="149" t="s">
        <v>733</v>
      </c>
      <c r="E7" s="289" t="s">
        <v>734</v>
      </c>
    </row>
    <row r="8" spans="1:5" x14ac:dyDescent="0.25">
      <c r="A8" s="318" t="s">
        <v>379</v>
      </c>
      <c r="B8" s="148" t="s">
        <v>380</v>
      </c>
      <c r="C8" s="149" t="s">
        <v>391</v>
      </c>
      <c r="D8" s="149" t="s">
        <v>391</v>
      </c>
      <c r="E8" s="289" t="s">
        <v>391</v>
      </c>
    </row>
    <row r="9" spans="1:5" x14ac:dyDescent="0.25">
      <c r="A9" s="318" t="s">
        <v>384</v>
      </c>
      <c r="B9" s="148" t="s">
        <v>385</v>
      </c>
      <c r="C9" s="149" t="s">
        <v>391</v>
      </c>
      <c r="D9" s="149" t="s">
        <v>391</v>
      </c>
      <c r="E9" s="289" t="s">
        <v>391</v>
      </c>
    </row>
    <row r="10" spans="1:5" x14ac:dyDescent="0.25">
      <c r="A10" s="318" t="s">
        <v>389</v>
      </c>
      <c r="B10" s="148" t="s">
        <v>390</v>
      </c>
      <c r="C10" s="148"/>
      <c r="D10" s="148"/>
      <c r="E10" s="289" t="s">
        <v>391</v>
      </c>
    </row>
    <row r="11" spans="1:5" ht="30" x14ac:dyDescent="0.25">
      <c r="A11" s="318" t="s">
        <v>392</v>
      </c>
      <c r="B11" s="148" t="s">
        <v>393</v>
      </c>
      <c r="C11" s="148"/>
      <c r="D11" s="148"/>
      <c r="E11" s="289" t="s">
        <v>391</v>
      </c>
    </row>
    <row r="12" spans="1:5" x14ac:dyDescent="0.25">
      <c r="A12" s="318" t="s">
        <v>394</v>
      </c>
      <c r="B12" s="148" t="s">
        <v>395</v>
      </c>
      <c r="C12" s="149" t="s">
        <v>391</v>
      </c>
      <c r="D12" s="149" t="s">
        <v>391</v>
      </c>
      <c r="E12" s="289" t="s">
        <v>391</v>
      </c>
    </row>
    <row r="13" spans="1:5" x14ac:dyDescent="0.25">
      <c r="A13" s="318" t="s">
        <v>399</v>
      </c>
      <c r="B13" s="148" t="s">
        <v>400</v>
      </c>
      <c r="C13" s="149" t="s">
        <v>391</v>
      </c>
      <c r="D13" s="149" t="s">
        <v>391</v>
      </c>
      <c r="E13" s="289" t="s">
        <v>391</v>
      </c>
    </row>
    <row r="14" spans="1:5" x14ac:dyDescent="0.25">
      <c r="A14" s="318" t="s">
        <v>404</v>
      </c>
      <c r="B14" s="148" t="s">
        <v>405</v>
      </c>
      <c r="C14" s="149" t="s">
        <v>391</v>
      </c>
      <c r="D14" s="149" t="s">
        <v>391</v>
      </c>
      <c r="E14" s="289" t="s">
        <v>391</v>
      </c>
    </row>
    <row r="15" spans="1:5" x14ac:dyDescent="0.25">
      <c r="A15" s="318" t="s">
        <v>389</v>
      </c>
      <c r="B15" s="148" t="s">
        <v>409</v>
      </c>
      <c r="C15" s="148"/>
      <c r="D15" s="148"/>
      <c r="E15" s="289" t="s">
        <v>391</v>
      </c>
    </row>
    <row r="16" spans="1:5" ht="30" x14ac:dyDescent="0.25">
      <c r="A16" s="318" t="s">
        <v>392</v>
      </c>
      <c r="B16" s="148" t="s">
        <v>410</v>
      </c>
      <c r="C16" s="148"/>
      <c r="D16" s="148"/>
      <c r="E16" s="289" t="s">
        <v>391</v>
      </c>
    </row>
    <row r="17" spans="1:5" x14ac:dyDescent="0.25">
      <c r="A17" s="318" t="s">
        <v>394</v>
      </c>
      <c r="B17" s="148" t="s">
        <v>411</v>
      </c>
      <c r="C17" s="149" t="s">
        <v>391</v>
      </c>
      <c r="D17" s="149" t="s">
        <v>391</v>
      </c>
      <c r="E17" s="289" t="s">
        <v>391</v>
      </c>
    </row>
    <row r="18" spans="1:5" x14ac:dyDescent="0.25">
      <c r="A18" s="318" t="s">
        <v>399</v>
      </c>
      <c r="B18" s="148" t="s">
        <v>415</v>
      </c>
      <c r="C18" s="149" t="s">
        <v>391</v>
      </c>
      <c r="D18" s="149" t="s">
        <v>391</v>
      </c>
      <c r="E18" s="289" t="s">
        <v>391</v>
      </c>
    </row>
    <row r="19" spans="1:5" x14ac:dyDescent="0.25">
      <c r="A19" s="318" t="s">
        <v>418</v>
      </c>
      <c r="B19" s="148" t="s">
        <v>419</v>
      </c>
      <c r="C19" s="149" t="s">
        <v>391</v>
      </c>
      <c r="D19" s="149" t="s">
        <v>391</v>
      </c>
      <c r="E19" s="289" t="s">
        <v>391</v>
      </c>
    </row>
    <row r="20" spans="1:5" x14ac:dyDescent="0.25">
      <c r="A20" s="318" t="s">
        <v>389</v>
      </c>
      <c r="B20" s="148" t="s">
        <v>420</v>
      </c>
      <c r="C20" s="148"/>
      <c r="D20" s="148"/>
      <c r="E20" s="289" t="s">
        <v>391</v>
      </c>
    </row>
    <row r="21" spans="1:5" ht="30" x14ac:dyDescent="0.25">
      <c r="A21" s="318" t="s">
        <v>392</v>
      </c>
      <c r="B21" s="148" t="s">
        <v>421</v>
      </c>
      <c r="C21" s="148"/>
      <c r="D21" s="148"/>
      <c r="E21" s="289" t="s">
        <v>391</v>
      </c>
    </row>
    <row r="22" spans="1:5" x14ac:dyDescent="0.25">
      <c r="A22" s="318" t="s">
        <v>394</v>
      </c>
      <c r="B22" s="148" t="s">
        <v>422</v>
      </c>
      <c r="C22" s="149" t="s">
        <v>391</v>
      </c>
      <c r="D22" s="149" t="s">
        <v>391</v>
      </c>
      <c r="E22" s="289" t="s">
        <v>391</v>
      </c>
    </row>
    <row r="23" spans="1:5" x14ac:dyDescent="0.25">
      <c r="A23" s="318" t="s">
        <v>399</v>
      </c>
      <c r="B23" s="148" t="s">
        <v>423</v>
      </c>
      <c r="C23" s="149" t="s">
        <v>391</v>
      </c>
      <c r="D23" s="149" t="s">
        <v>391</v>
      </c>
      <c r="E23" s="289" t="s">
        <v>391</v>
      </c>
    </row>
    <row r="24" spans="1:5" x14ac:dyDescent="0.25">
      <c r="A24" s="318" t="s">
        <v>424</v>
      </c>
      <c r="B24" s="148" t="s">
        <v>425</v>
      </c>
      <c r="C24" s="149" t="s">
        <v>732</v>
      </c>
      <c r="D24" s="149" t="s">
        <v>733</v>
      </c>
      <c r="E24" s="289" t="s">
        <v>734</v>
      </c>
    </row>
    <row r="25" spans="1:5" ht="30" x14ac:dyDescent="0.25">
      <c r="A25" s="318" t="s">
        <v>429</v>
      </c>
      <c r="B25" s="148" t="s">
        <v>430</v>
      </c>
      <c r="C25" s="149" t="s">
        <v>735</v>
      </c>
      <c r="D25" s="149" t="s">
        <v>736</v>
      </c>
      <c r="E25" s="289" t="s">
        <v>737</v>
      </c>
    </row>
    <row r="26" spans="1:5" x14ac:dyDescent="0.25">
      <c r="A26" s="318" t="s">
        <v>389</v>
      </c>
      <c r="B26" s="148" t="s">
        <v>434</v>
      </c>
      <c r="C26" s="149" t="s">
        <v>735</v>
      </c>
      <c r="D26" s="149" t="s">
        <v>738</v>
      </c>
      <c r="E26" s="289" t="s">
        <v>739</v>
      </c>
    </row>
    <row r="27" spans="1:5" ht="30" x14ac:dyDescent="0.25">
      <c r="A27" s="318" t="s">
        <v>392</v>
      </c>
      <c r="B27" s="148" t="s">
        <v>438</v>
      </c>
      <c r="C27" s="149" t="s">
        <v>391</v>
      </c>
      <c r="D27" s="149" t="s">
        <v>391</v>
      </c>
      <c r="E27" s="289" t="s">
        <v>391</v>
      </c>
    </row>
    <row r="28" spans="1:5" x14ac:dyDescent="0.25">
      <c r="A28" s="318" t="s">
        <v>394</v>
      </c>
      <c r="B28" s="148" t="s">
        <v>439</v>
      </c>
      <c r="C28" s="149" t="s">
        <v>391</v>
      </c>
      <c r="D28" s="149" t="s">
        <v>391</v>
      </c>
      <c r="E28" s="289" t="s">
        <v>391</v>
      </c>
    </row>
    <row r="29" spans="1:5" x14ac:dyDescent="0.25">
      <c r="A29" s="318" t="s">
        <v>399</v>
      </c>
      <c r="B29" s="148" t="s">
        <v>441</v>
      </c>
      <c r="C29" s="149" t="s">
        <v>391</v>
      </c>
      <c r="D29" s="149" t="s">
        <v>740</v>
      </c>
      <c r="E29" s="289" t="s">
        <v>391</v>
      </c>
    </row>
    <row r="30" spans="1:5" ht="30" x14ac:dyDescent="0.25">
      <c r="A30" s="318" t="s">
        <v>445</v>
      </c>
      <c r="B30" s="148" t="s">
        <v>446</v>
      </c>
      <c r="C30" s="149" t="s">
        <v>741</v>
      </c>
      <c r="D30" s="149" t="s">
        <v>742</v>
      </c>
      <c r="E30" s="289" t="s">
        <v>743</v>
      </c>
    </row>
    <row r="31" spans="1:5" x14ac:dyDescent="0.25">
      <c r="A31" s="318" t="s">
        <v>389</v>
      </c>
      <c r="B31" s="148" t="s">
        <v>450</v>
      </c>
      <c r="C31" s="149" t="s">
        <v>391</v>
      </c>
      <c r="D31" s="149" t="s">
        <v>391</v>
      </c>
      <c r="E31" s="289" t="s">
        <v>391</v>
      </c>
    </row>
    <row r="32" spans="1:5" ht="30" x14ac:dyDescent="0.25">
      <c r="A32" s="318" t="s">
        <v>392</v>
      </c>
      <c r="B32" s="148" t="s">
        <v>452</v>
      </c>
      <c r="C32" s="149" t="s">
        <v>391</v>
      </c>
      <c r="D32" s="149" t="s">
        <v>391</v>
      </c>
      <c r="E32" s="289" t="s">
        <v>391</v>
      </c>
    </row>
    <row r="33" spans="1:5" x14ac:dyDescent="0.25">
      <c r="A33" s="318" t="s">
        <v>394</v>
      </c>
      <c r="B33" s="148" t="s">
        <v>453</v>
      </c>
      <c r="C33" s="149" t="s">
        <v>741</v>
      </c>
      <c r="D33" s="149" t="s">
        <v>744</v>
      </c>
      <c r="E33" s="289" t="s">
        <v>745</v>
      </c>
    </row>
    <row r="34" spans="1:5" x14ac:dyDescent="0.25">
      <c r="A34" s="318" t="s">
        <v>399</v>
      </c>
      <c r="B34" s="148" t="s">
        <v>457</v>
      </c>
      <c r="C34" s="149" t="s">
        <v>391</v>
      </c>
      <c r="D34" s="149" t="s">
        <v>746</v>
      </c>
      <c r="E34" s="289" t="s">
        <v>391</v>
      </c>
    </row>
    <row r="35" spans="1:5" x14ac:dyDescent="0.25">
      <c r="A35" s="318" t="s">
        <v>461</v>
      </c>
      <c r="B35" s="148" t="s">
        <v>462</v>
      </c>
      <c r="C35" s="149" t="s">
        <v>391</v>
      </c>
      <c r="D35" s="149" t="s">
        <v>391</v>
      </c>
      <c r="E35" s="289" t="s">
        <v>391</v>
      </c>
    </row>
    <row r="36" spans="1:5" x14ac:dyDescent="0.25">
      <c r="A36" s="318" t="s">
        <v>389</v>
      </c>
      <c r="B36" s="148" t="s">
        <v>463</v>
      </c>
      <c r="C36" s="148"/>
      <c r="D36" s="148"/>
      <c r="E36" s="289" t="s">
        <v>391</v>
      </c>
    </row>
    <row r="37" spans="1:5" ht="30" x14ac:dyDescent="0.25">
      <c r="A37" s="318" t="s">
        <v>392</v>
      </c>
      <c r="B37" s="148" t="s">
        <v>464</v>
      </c>
      <c r="C37" s="148"/>
      <c r="D37" s="148"/>
      <c r="E37" s="289" t="s">
        <v>391</v>
      </c>
    </row>
    <row r="38" spans="1:5" x14ac:dyDescent="0.25">
      <c r="A38" s="318" t="s">
        <v>394</v>
      </c>
      <c r="B38" s="148" t="s">
        <v>465</v>
      </c>
      <c r="C38" s="148"/>
      <c r="D38" s="148"/>
      <c r="E38" s="289" t="s">
        <v>391</v>
      </c>
    </row>
    <row r="39" spans="1:5" x14ac:dyDescent="0.25">
      <c r="A39" s="318" t="s">
        <v>399</v>
      </c>
      <c r="B39" s="148" t="s">
        <v>466</v>
      </c>
      <c r="C39" s="149" t="s">
        <v>391</v>
      </c>
      <c r="D39" s="149" t="s">
        <v>391</v>
      </c>
      <c r="E39" s="289" t="s">
        <v>391</v>
      </c>
    </row>
    <row r="40" spans="1:5" x14ac:dyDescent="0.25">
      <c r="A40" s="318" t="s">
        <v>467</v>
      </c>
      <c r="B40" s="148" t="s">
        <v>468</v>
      </c>
      <c r="C40" s="149" t="s">
        <v>747</v>
      </c>
      <c r="D40" s="149" t="s">
        <v>748</v>
      </c>
      <c r="E40" s="289" t="s">
        <v>749</v>
      </c>
    </row>
    <row r="41" spans="1:5" x14ac:dyDescent="0.25">
      <c r="A41" s="318" t="s">
        <v>389</v>
      </c>
      <c r="B41" s="148" t="s">
        <v>472</v>
      </c>
      <c r="C41" s="148"/>
      <c r="D41" s="148"/>
      <c r="E41" s="289" t="s">
        <v>391</v>
      </c>
    </row>
    <row r="42" spans="1:5" ht="30" x14ac:dyDescent="0.25">
      <c r="A42" s="318" t="s">
        <v>392</v>
      </c>
      <c r="B42" s="148" t="s">
        <v>473</v>
      </c>
      <c r="C42" s="148"/>
      <c r="D42" s="148"/>
      <c r="E42" s="289" t="s">
        <v>391</v>
      </c>
    </row>
    <row r="43" spans="1:5" x14ac:dyDescent="0.25">
      <c r="A43" s="318" t="s">
        <v>394</v>
      </c>
      <c r="B43" s="148" t="s">
        <v>474</v>
      </c>
      <c r="C43" s="148"/>
      <c r="D43" s="148"/>
      <c r="E43" s="289" t="s">
        <v>391</v>
      </c>
    </row>
    <row r="44" spans="1:5" x14ac:dyDescent="0.25">
      <c r="A44" s="318" t="s">
        <v>399</v>
      </c>
      <c r="B44" s="148" t="s">
        <v>475</v>
      </c>
      <c r="C44" s="149" t="s">
        <v>747</v>
      </c>
      <c r="D44" s="149" t="s">
        <v>748</v>
      </c>
      <c r="E44" s="289" t="s">
        <v>749</v>
      </c>
    </row>
    <row r="45" spans="1:5" x14ac:dyDescent="0.25">
      <c r="A45" s="318" t="s">
        <v>476</v>
      </c>
      <c r="B45" s="148" t="s">
        <v>477</v>
      </c>
      <c r="C45" s="149" t="s">
        <v>391</v>
      </c>
      <c r="D45" s="149" t="s">
        <v>391</v>
      </c>
      <c r="E45" s="289" t="s">
        <v>391</v>
      </c>
    </row>
    <row r="46" spans="1:5" x14ac:dyDescent="0.25">
      <c r="A46" s="318" t="s">
        <v>389</v>
      </c>
      <c r="B46" s="148" t="s">
        <v>478</v>
      </c>
      <c r="C46" s="149" t="s">
        <v>391</v>
      </c>
      <c r="D46" s="149" t="s">
        <v>391</v>
      </c>
      <c r="E46" s="289" t="s">
        <v>391</v>
      </c>
    </row>
    <row r="47" spans="1:5" ht="30" x14ac:dyDescent="0.25">
      <c r="A47" s="318" t="s">
        <v>392</v>
      </c>
      <c r="B47" s="148" t="s">
        <v>479</v>
      </c>
      <c r="C47" s="149" t="s">
        <v>391</v>
      </c>
      <c r="D47" s="149" t="s">
        <v>391</v>
      </c>
      <c r="E47" s="289" t="s">
        <v>391</v>
      </c>
    </row>
    <row r="48" spans="1:5" x14ac:dyDescent="0.25">
      <c r="A48" s="318" t="s">
        <v>394</v>
      </c>
      <c r="B48" s="148" t="s">
        <v>480</v>
      </c>
      <c r="C48" s="149" t="s">
        <v>391</v>
      </c>
      <c r="D48" s="149" t="s">
        <v>391</v>
      </c>
      <c r="E48" s="289" t="s">
        <v>391</v>
      </c>
    </row>
    <row r="49" spans="1:5" x14ac:dyDescent="0.25">
      <c r="A49" s="318" t="s">
        <v>399</v>
      </c>
      <c r="B49" s="148" t="s">
        <v>481</v>
      </c>
      <c r="C49" s="149" t="s">
        <v>391</v>
      </c>
      <c r="D49" s="149" t="s">
        <v>391</v>
      </c>
      <c r="E49" s="289" t="s">
        <v>391</v>
      </c>
    </row>
    <row r="50" spans="1:5" x14ac:dyDescent="0.25">
      <c r="A50" s="318" t="s">
        <v>482</v>
      </c>
      <c r="B50" s="148" t="s">
        <v>483</v>
      </c>
      <c r="C50" s="149" t="s">
        <v>391</v>
      </c>
      <c r="D50" s="149" t="s">
        <v>391</v>
      </c>
      <c r="E50" s="289" t="s">
        <v>391</v>
      </c>
    </row>
    <row r="51" spans="1:5" x14ac:dyDescent="0.25">
      <c r="A51" s="318" t="s">
        <v>487</v>
      </c>
      <c r="B51" s="148" t="s">
        <v>488</v>
      </c>
      <c r="C51" s="149" t="s">
        <v>391</v>
      </c>
      <c r="D51" s="149" t="s">
        <v>391</v>
      </c>
      <c r="E51" s="289" t="s">
        <v>391</v>
      </c>
    </row>
    <row r="52" spans="1:5" x14ac:dyDescent="0.25">
      <c r="A52" s="318" t="s">
        <v>389</v>
      </c>
      <c r="B52" s="148" t="s">
        <v>489</v>
      </c>
      <c r="C52" s="149" t="s">
        <v>391</v>
      </c>
      <c r="D52" s="149" t="s">
        <v>391</v>
      </c>
      <c r="E52" s="289" t="s">
        <v>391</v>
      </c>
    </row>
    <row r="53" spans="1:5" ht="30" x14ac:dyDescent="0.25">
      <c r="A53" s="318" t="s">
        <v>392</v>
      </c>
      <c r="B53" s="148" t="s">
        <v>491</v>
      </c>
      <c r="C53" s="149" t="s">
        <v>391</v>
      </c>
      <c r="D53" s="149" t="s">
        <v>391</v>
      </c>
      <c r="E53" s="289" t="s">
        <v>391</v>
      </c>
    </row>
    <row r="54" spans="1:5" x14ac:dyDescent="0.25">
      <c r="A54" s="318" t="s">
        <v>394</v>
      </c>
      <c r="B54" s="148" t="s">
        <v>492</v>
      </c>
      <c r="C54" s="149" t="s">
        <v>391</v>
      </c>
      <c r="D54" s="149" t="s">
        <v>391</v>
      </c>
      <c r="E54" s="289" t="s">
        <v>391</v>
      </c>
    </row>
    <row r="55" spans="1:5" x14ac:dyDescent="0.25">
      <c r="A55" s="318" t="s">
        <v>399</v>
      </c>
      <c r="B55" s="148" t="s">
        <v>494</v>
      </c>
      <c r="C55" s="149" t="s">
        <v>391</v>
      </c>
      <c r="D55" s="149" t="s">
        <v>391</v>
      </c>
      <c r="E55" s="289" t="s">
        <v>391</v>
      </c>
    </row>
    <row r="56" spans="1:5" ht="30" x14ac:dyDescent="0.25">
      <c r="A56" s="318" t="s">
        <v>496</v>
      </c>
      <c r="B56" s="148" t="s">
        <v>497</v>
      </c>
      <c r="C56" s="149" t="s">
        <v>391</v>
      </c>
      <c r="D56" s="149" t="s">
        <v>391</v>
      </c>
      <c r="E56" s="289" t="s">
        <v>391</v>
      </c>
    </row>
    <row r="57" spans="1:5" x14ac:dyDescent="0.25">
      <c r="A57" s="318" t="s">
        <v>389</v>
      </c>
      <c r="B57" s="148" t="s">
        <v>498</v>
      </c>
      <c r="C57" s="148"/>
      <c r="D57" s="148"/>
      <c r="E57" s="289" t="s">
        <v>391</v>
      </c>
    </row>
    <row r="58" spans="1:5" ht="30" x14ac:dyDescent="0.25">
      <c r="A58" s="318" t="s">
        <v>392</v>
      </c>
      <c r="B58" s="148" t="s">
        <v>499</v>
      </c>
      <c r="C58" s="148"/>
      <c r="D58" s="148"/>
      <c r="E58" s="289" t="s">
        <v>391</v>
      </c>
    </row>
    <row r="59" spans="1:5" x14ac:dyDescent="0.25">
      <c r="A59" s="318" t="s">
        <v>394</v>
      </c>
      <c r="B59" s="148" t="s">
        <v>500</v>
      </c>
      <c r="C59" s="148"/>
      <c r="D59" s="148"/>
      <c r="E59" s="289" t="s">
        <v>391</v>
      </c>
    </row>
    <row r="60" spans="1:5" x14ac:dyDescent="0.25">
      <c r="A60" s="318" t="s">
        <v>399</v>
      </c>
      <c r="B60" s="148" t="s">
        <v>501</v>
      </c>
      <c r="C60" s="149" t="s">
        <v>391</v>
      </c>
      <c r="D60" s="149" t="s">
        <v>391</v>
      </c>
      <c r="E60" s="289" t="s">
        <v>391</v>
      </c>
    </row>
    <row r="61" spans="1:5" ht="30" x14ac:dyDescent="0.25">
      <c r="A61" s="318" t="s">
        <v>502</v>
      </c>
      <c r="B61" s="148" t="s">
        <v>503</v>
      </c>
      <c r="C61" s="149" t="s">
        <v>391</v>
      </c>
      <c r="D61" s="149" t="s">
        <v>391</v>
      </c>
      <c r="E61" s="289" t="s">
        <v>391</v>
      </c>
    </row>
    <row r="62" spans="1:5" x14ac:dyDescent="0.25">
      <c r="A62" s="318" t="s">
        <v>389</v>
      </c>
      <c r="B62" s="148" t="s">
        <v>504</v>
      </c>
      <c r="C62" s="148"/>
      <c r="D62" s="148"/>
      <c r="E62" s="289" t="s">
        <v>391</v>
      </c>
    </row>
    <row r="63" spans="1:5" ht="30" x14ac:dyDescent="0.25">
      <c r="A63" s="318" t="s">
        <v>392</v>
      </c>
      <c r="B63" s="148" t="s">
        <v>505</v>
      </c>
      <c r="C63" s="148"/>
      <c r="D63" s="148"/>
      <c r="E63" s="289" t="s">
        <v>391</v>
      </c>
    </row>
    <row r="64" spans="1:5" x14ac:dyDescent="0.25">
      <c r="A64" s="318" t="s">
        <v>394</v>
      </c>
      <c r="B64" s="148" t="s">
        <v>506</v>
      </c>
      <c r="C64" s="148"/>
      <c r="D64" s="148"/>
      <c r="E64" s="289" t="s">
        <v>391</v>
      </c>
    </row>
    <row r="65" spans="1:5" x14ac:dyDescent="0.25">
      <c r="A65" s="318" t="s">
        <v>399</v>
      </c>
      <c r="B65" s="148" t="s">
        <v>507</v>
      </c>
      <c r="C65" s="149" t="s">
        <v>391</v>
      </c>
      <c r="D65" s="149" t="s">
        <v>391</v>
      </c>
      <c r="E65" s="289" t="s">
        <v>391</v>
      </c>
    </row>
    <row r="66" spans="1:5" ht="30" x14ac:dyDescent="0.25">
      <c r="A66" s="318" t="s">
        <v>508</v>
      </c>
      <c r="B66" s="148" t="s">
        <v>509</v>
      </c>
      <c r="C66" s="149" t="s">
        <v>391</v>
      </c>
      <c r="D66" s="149" t="s">
        <v>391</v>
      </c>
      <c r="E66" s="289" t="s">
        <v>391</v>
      </c>
    </row>
    <row r="67" spans="1:5" ht="30" x14ac:dyDescent="0.25">
      <c r="A67" s="318" t="s">
        <v>513</v>
      </c>
      <c r="B67" s="148" t="s">
        <v>514</v>
      </c>
      <c r="C67" s="149" t="s">
        <v>391</v>
      </c>
      <c r="D67" s="149" t="s">
        <v>391</v>
      </c>
      <c r="E67" s="289" t="s">
        <v>391</v>
      </c>
    </row>
    <row r="68" spans="1:5" x14ac:dyDescent="0.25">
      <c r="A68" s="318" t="s">
        <v>389</v>
      </c>
      <c r="B68" s="148" t="s">
        <v>515</v>
      </c>
      <c r="C68" s="149" t="s">
        <v>391</v>
      </c>
      <c r="D68" s="149" t="s">
        <v>391</v>
      </c>
      <c r="E68" s="289" t="s">
        <v>391</v>
      </c>
    </row>
    <row r="69" spans="1:5" ht="30" x14ac:dyDescent="0.25">
      <c r="A69" s="318" t="s">
        <v>392</v>
      </c>
      <c r="B69" s="148" t="s">
        <v>516</v>
      </c>
      <c r="C69" s="149" t="s">
        <v>391</v>
      </c>
      <c r="D69" s="149" t="s">
        <v>391</v>
      </c>
      <c r="E69" s="289" t="s">
        <v>391</v>
      </c>
    </row>
    <row r="70" spans="1:5" x14ac:dyDescent="0.25">
      <c r="A70" s="318" t="s">
        <v>394</v>
      </c>
      <c r="B70" s="148" t="s">
        <v>517</v>
      </c>
      <c r="C70" s="149" t="s">
        <v>391</v>
      </c>
      <c r="D70" s="149" t="s">
        <v>391</v>
      </c>
      <c r="E70" s="289" t="s">
        <v>391</v>
      </c>
    </row>
    <row r="71" spans="1:5" x14ac:dyDescent="0.25">
      <c r="A71" s="318" t="s">
        <v>399</v>
      </c>
      <c r="B71" s="148" t="s">
        <v>518</v>
      </c>
      <c r="C71" s="149" t="s">
        <v>391</v>
      </c>
      <c r="D71" s="149" t="s">
        <v>391</v>
      </c>
      <c r="E71" s="289" t="s">
        <v>391</v>
      </c>
    </row>
    <row r="72" spans="1:5" ht="30" x14ac:dyDescent="0.25">
      <c r="A72" s="318" t="s">
        <v>519</v>
      </c>
      <c r="B72" s="148" t="s">
        <v>520</v>
      </c>
      <c r="C72" s="149" t="s">
        <v>391</v>
      </c>
      <c r="D72" s="149" t="s">
        <v>391</v>
      </c>
      <c r="E72" s="289" t="s">
        <v>391</v>
      </c>
    </row>
    <row r="73" spans="1:5" x14ac:dyDescent="0.25">
      <c r="A73" s="318" t="s">
        <v>389</v>
      </c>
      <c r="B73" s="148" t="s">
        <v>521</v>
      </c>
      <c r="C73" s="148"/>
      <c r="D73" s="148"/>
      <c r="E73" s="289" t="s">
        <v>391</v>
      </c>
    </row>
    <row r="74" spans="1:5" ht="30" x14ac:dyDescent="0.25">
      <c r="A74" s="318" t="s">
        <v>392</v>
      </c>
      <c r="B74" s="148" t="s">
        <v>522</v>
      </c>
      <c r="C74" s="148"/>
      <c r="D74" s="148"/>
      <c r="E74" s="289" t="s">
        <v>391</v>
      </c>
    </row>
    <row r="75" spans="1:5" x14ac:dyDescent="0.25">
      <c r="A75" s="318" t="s">
        <v>394</v>
      </c>
      <c r="B75" s="148" t="s">
        <v>523</v>
      </c>
      <c r="C75" s="149" t="s">
        <v>391</v>
      </c>
      <c r="D75" s="149" t="s">
        <v>391</v>
      </c>
      <c r="E75" s="289" t="s">
        <v>391</v>
      </c>
    </row>
    <row r="76" spans="1:5" x14ac:dyDescent="0.25">
      <c r="A76" s="318" t="s">
        <v>399</v>
      </c>
      <c r="B76" s="148" t="s">
        <v>524</v>
      </c>
      <c r="C76" s="149" t="s">
        <v>391</v>
      </c>
      <c r="D76" s="149" t="s">
        <v>391</v>
      </c>
      <c r="E76" s="289" t="s">
        <v>391</v>
      </c>
    </row>
    <row r="77" spans="1:5" ht="30" x14ac:dyDescent="0.25">
      <c r="A77" s="318" t="s">
        <v>525</v>
      </c>
      <c r="B77" s="148" t="s">
        <v>526</v>
      </c>
      <c r="C77" s="149" t="s">
        <v>391</v>
      </c>
      <c r="D77" s="149" t="s">
        <v>391</v>
      </c>
      <c r="E77" s="289" t="s">
        <v>391</v>
      </c>
    </row>
    <row r="78" spans="1:5" x14ac:dyDescent="0.25">
      <c r="A78" s="318" t="s">
        <v>530</v>
      </c>
      <c r="B78" s="148" t="s">
        <v>531</v>
      </c>
      <c r="C78" s="149" t="s">
        <v>391</v>
      </c>
      <c r="D78" s="149" t="s">
        <v>391</v>
      </c>
      <c r="E78" s="289" t="s">
        <v>391</v>
      </c>
    </row>
    <row r="79" spans="1:5" x14ac:dyDescent="0.25">
      <c r="A79" s="318" t="s">
        <v>533</v>
      </c>
      <c r="B79" s="148" t="s">
        <v>534</v>
      </c>
      <c r="C79" s="149" t="s">
        <v>391</v>
      </c>
      <c r="D79" s="149" t="s">
        <v>391</v>
      </c>
      <c r="E79" s="289" t="s">
        <v>391</v>
      </c>
    </row>
    <row r="80" spans="1:5" x14ac:dyDescent="0.25">
      <c r="A80" s="318" t="s">
        <v>536</v>
      </c>
      <c r="B80" s="148" t="s">
        <v>537</v>
      </c>
      <c r="C80" s="149" t="s">
        <v>750</v>
      </c>
      <c r="D80" s="149" t="s">
        <v>751</v>
      </c>
      <c r="E80" s="289" t="s">
        <v>752</v>
      </c>
    </row>
    <row r="81" spans="1:5" x14ac:dyDescent="0.25">
      <c r="A81" s="318" t="s">
        <v>541</v>
      </c>
      <c r="B81" s="148" t="s">
        <v>542</v>
      </c>
      <c r="C81" s="149" t="s">
        <v>391</v>
      </c>
      <c r="D81" s="149" t="s">
        <v>391</v>
      </c>
      <c r="E81" s="289" t="s">
        <v>391</v>
      </c>
    </row>
    <row r="82" spans="1:5" x14ac:dyDescent="0.25">
      <c r="A82" s="318" t="s">
        <v>543</v>
      </c>
      <c r="B82" s="148" t="s">
        <v>544</v>
      </c>
      <c r="C82" s="149" t="s">
        <v>753</v>
      </c>
      <c r="D82" s="149" t="s">
        <v>754</v>
      </c>
      <c r="E82" s="289" t="s">
        <v>755</v>
      </c>
    </row>
    <row r="83" spans="1:5" x14ac:dyDescent="0.25">
      <c r="A83" s="318" t="s">
        <v>547</v>
      </c>
      <c r="B83" s="148" t="s">
        <v>548</v>
      </c>
      <c r="C83" s="149" t="s">
        <v>756</v>
      </c>
      <c r="D83" s="149" t="s">
        <v>757</v>
      </c>
      <c r="E83" s="289" t="s">
        <v>758</v>
      </c>
    </row>
    <row r="84" spans="1:5" x14ac:dyDescent="0.25">
      <c r="A84" s="318" t="s">
        <v>552</v>
      </c>
      <c r="B84" s="148" t="s">
        <v>553</v>
      </c>
      <c r="C84" s="149" t="s">
        <v>391</v>
      </c>
      <c r="D84" s="149" t="s">
        <v>391</v>
      </c>
      <c r="E84" s="289" t="s">
        <v>391</v>
      </c>
    </row>
    <row r="85" spans="1:5" x14ac:dyDescent="0.25">
      <c r="A85" s="318" t="s">
        <v>554</v>
      </c>
      <c r="B85" s="148" t="s">
        <v>555</v>
      </c>
      <c r="C85" s="149" t="s">
        <v>391</v>
      </c>
      <c r="D85" s="149" t="s">
        <v>759</v>
      </c>
      <c r="E85" s="289" t="s">
        <v>391</v>
      </c>
    </row>
    <row r="86" spans="1:5" x14ac:dyDescent="0.25">
      <c r="A86" s="318" t="s">
        <v>559</v>
      </c>
      <c r="B86" s="148" t="s">
        <v>560</v>
      </c>
      <c r="C86" s="149" t="s">
        <v>391</v>
      </c>
      <c r="D86" s="149" t="s">
        <v>391</v>
      </c>
      <c r="E86" s="289" t="s">
        <v>391</v>
      </c>
    </row>
    <row r="87" spans="1:5" ht="30" x14ac:dyDescent="0.25">
      <c r="A87" s="318" t="s">
        <v>564</v>
      </c>
      <c r="B87" s="148" t="s">
        <v>565</v>
      </c>
      <c r="C87" s="149" t="s">
        <v>391</v>
      </c>
      <c r="D87" s="149" t="s">
        <v>391</v>
      </c>
      <c r="E87" s="289" t="s">
        <v>391</v>
      </c>
    </row>
    <row r="88" spans="1:5" x14ac:dyDescent="0.25">
      <c r="A88" s="318" t="s">
        <v>569</v>
      </c>
      <c r="B88" s="148" t="s">
        <v>570</v>
      </c>
      <c r="C88" s="149" t="s">
        <v>391</v>
      </c>
      <c r="D88" s="149" t="s">
        <v>759</v>
      </c>
      <c r="E88" s="289" t="s">
        <v>391</v>
      </c>
    </row>
    <row r="89" spans="1:5" ht="30" x14ac:dyDescent="0.25">
      <c r="A89" s="318" t="s">
        <v>574</v>
      </c>
      <c r="B89" s="148" t="s">
        <v>575</v>
      </c>
      <c r="C89" s="149" t="s">
        <v>391</v>
      </c>
      <c r="D89" s="149" t="s">
        <v>391</v>
      </c>
      <c r="E89" s="289" t="s">
        <v>391</v>
      </c>
    </row>
    <row r="90" spans="1:5" x14ac:dyDescent="0.25">
      <c r="A90" s="318" t="s">
        <v>579</v>
      </c>
      <c r="B90" s="148" t="s">
        <v>580</v>
      </c>
      <c r="C90" s="149" t="s">
        <v>391</v>
      </c>
      <c r="D90" s="149" t="s">
        <v>391</v>
      </c>
      <c r="E90" s="289" t="s">
        <v>391</v>
      </c>
    </row>
    <row r="91" spans="1:5" s="42" customFormat="1" x14ac:dyDescent="0.25">
      <c r="A91" s="291" t="s">
        <v>581</v>
      </c>
      <c r="B91" s="75" t="s">
        <v>582</v>
      </c>
      <c r="C91" s="76" t="s">
        <v>760</v>
      </c>
      <c r="D91" s="76" t="s">
        <v>761</v>
      </c>
      <c r="E91" s="292" t="s">
        <v>762</v>
      </c>
    </row>
    <row r="92" spans="1:5" x14ac:dyDescent="0.25">
      <c r="A92" s="318"/>
      <c r="B92" s="148"/>
      <c r="C92" s="148"/>
      <c r="D92" s="148"/>
      <c r="E92" s="293"/>
    </row>
    <row r="93" spans="1:5" x14ac:dyDescent="0.25">
      <c r="A93" s="291" t="s">
        <v>586</v>
      </c>
      <c r="B93" s="148"/>
      <c r="C93" s="148"/>
      <c r="D93" s="148"/>
      <c r="E93" s="293"/>
    </row>
    <row r="94" spans="1:5" x14ac:dyDescent="0.25">
      <c r="A94" s="318" t="s">
        <v>587</v>
      </c>
      <c r="B94" s="148" t="s">
        <v>588</v>
      </c>
      <c r="C94" s="149" t="s">
        <v>763</v>
      </c>
      <c r="D94" s="149" t="s">
        <v>764</v>
      </c>
      <c r="E94" s="289" t="s">
        <v>765</v>
      </c>
    </row>
    <row r="95" spans="1:5" x14ac:dyDescent="0.25">
      <c r="A95" s="318" t="s">
        <v>592</v>
      </c>
      <c r="B95" s="148" t="s">
        <v>593</v>
      </c>
      <c r="C95" s="149" t="s">
        <v>391</v>
      </c>
      <c r="D95" s="149" t="s">
        <v>391</v>
      </c>
      <c r="E95" s="289" t="s">
        <v>391</v>
      </c>
    </row>
    <row r="96" spans="1:5" x14ac:dyDescent="0.25">
      <c r="A96" s="318" t="s">
        <v>595</v>
      </c>
      <c r="B96" s="148" t="s">
        <v>596</v>
      </c>
      <c r="C96" s="149" t="s">
        <v>391</v>
      </c>
      <c r="D96" s="149" t="s">
        <v>391</v>
      </c>
      <c r="E96" s="289" t="s">
        <v>391</v>
      </c>
    </row>
    <row r="97" spans="1:5" ht="30" x14ac:dyDescent="0.25">
      <c r="A97" s="318" t="s">
        <v>597</v>
      </c>
      <c r="B97" s="148" t="s">
        <v>598</v>
      </c>
      <c r="C97" s="149" t="s">
        <v>766</v>
      </c>
      <c r="D97" s="149" t="s">
        <v>766</v>
      </c>
      <c r="E97" s="289" t="s">
        <v>417</v>
      </c>
    </row>
    <row r="98" spans="1:5" x14ac:dyDescent="0.25">
      <c r="A98" s="318" t="s">
        <v>600</v>
      </c>
      <c r="B98" s="148" t="s">
        <v>601</v>
      </c>
      <c r="C98" s="149" t="s">
        <v>767</v>
      </c>
      <c r="D98" s="149" t="s">
        <v>768</v>
      </c>
      <c r="E98" s="289" t="s">
        <v>769</v>
      </c>
    </row>
    <row r="99" spans="1:5" x14ac:dyDescent="0.25">
      <c r="A99" s="318" t="s">
        <v>605</v>
      </c>
      <c r="B99" s="148" t="s">
        <v>606</v>
      </c>
      <c r="C99" s="149" t="s">
        <v>391</v>
      </c>
      <c r="D99" s="149" t="s">
        <v>391</v>
      </c>
      <c r="E99" s="289" t="s">
        <v>391</v>
      </c>
    </row>
    <row r="100" spans="1:5" x14ac:dyDescent="0.25">
      <c r="A100" s="318" t="s">
        <v>607</v>
      </c>
      <c r="B100" s="148" t="s">
        <v>608</v>
      </c>
      <c r="C100" s="149" t="s">
        <v>770</v>
      </c>
      <c r="D100" s="149" t="s">
        <v>771</v>
      </c>
      <c r="E100" s="289" t="s">
        <v>772</v>
      </c>
    </row>
    <row r="101" spans="1:5" x14ac:dyDescent="0.25">
      <c r="A101" s="318" t="s">
        <v>612</v>
      </c>
      <c r="B101" s="148" t="s">
        <v>613</v>
      </c>
      <c r="C101" s="149" t="s">
        <v>773</v>
      </c>
      <c r="D101" s="149" t="s">
        <v>774</v>
      </c>
      <c r="E101" s="289" t="s">
        <v>775</v>
      </c>
    </row>
    <row r="102" spans="1:5" ht="30" x14ac:dyDescent="0.25">
      <c r="A102" s="318" t="s">
        <v>617</v>
      </c>
      <c r="B102" s="148" t="s">
        <v>618</v>
      </c>
      <c r="C102" s="149" t="s">
        <v>773</v>
      </c>
      <c r="D102" s="149" t="s">
        <v>774</v>
      </c>
      <c r="E102" s="289" t="s">
        <v>775</v>
      </c>
    </row>
    <row r="103" spans="1:5" ht="30" x14ac:dyDescent="0.25">
      <c r="A103" s="318" t="s">
        <v>622</v>
      </c>
      <c r="B103" s="148" t="s">
        <v>623</v>
      </c>
      <c r="C103" s="149" t="s">
        <v>391</v>
      </c>
      <c r="D103" s="149" t="s">
        <v>391</v>
      </c>
      <c r="E103" s="289" t="s">
        <v>776</v>
      </c>
    </row>
    <row r="104" spans="1:5" ht="30" x14ac:dyDescent="0.25">
      <c r="A104" s="318" t="s">
        <v>710</v>
      </c>
      <c r="B104" s="148" t="s">
        <v>628</v>
      </c>
      <c r="C104" s="149" t="s">
        <v>391</v>
      </c>
      <c r="D104" s="149" t="s">
        <v>391</v>
      </c>
      <c r="E104" s="289" t="s">
        <v>391</v>
      </c>
    </row>
    <row r="105" spans="1:5" ht="30" x14ac:dyDescent="0.25">
      <c r="A105" s="318" t="s">
        <v>632</v>
      </c>
      <c r="B105" s="148" t="s">
        <v>633</v>
      </c>
      <c r="C105" s="149" t="s">
        <v>391</v>
      </c>
      <c r="D105" s="149" t="s">
        <v>391</v>
      </c>
      <c r="E105" s="289" t="s">
        <v>391</v>
      </c>
    </row>
    <row r="106" spans="1:5" ht="30" x14ac:dyDescent="0.25">
      <c r="A106" s="318" t="s">
        <v>634</v>
      </c>
      <c r="B106" s="148" t="s">
        <v>635</v>
      </c>
      <c r="C106" s="149" t="s">
        <v>777</v>
      </c>
      <c r="D106" s="149" t="s">
        <v>778</v>
      </c>
      <c r="E106" s="289" t="s">
        <v>779</v>
      </c>
    </row>
    <row r="107" spans="1:5" x14ac:dyDescent="0.25">
      <c r="A107" s="291" t="s">
        <v>639</v>
      </c>
      <c r="B107" s="75" t="s">
        <v>640</v>
      </c>
      <c r="C107" s="76" t="s">
        <v>760</v>
      </c>
      <c r="D107" s="76" t="s">
        <v>761</v>
      </c>
      <c r="E107" s="292" t="s">
        <v>762</v>
      </c>
    </row>
    <row r="108" spans="1:5" x14ac:dyDescent="0.25">
      <c r="A108" s="318"/>
      <c r="B108" s="148"/>
      <c r="C108" s="148"/>
      <c r="D108" s="148"/>
      <c r="E108" s="293"/>
    </row>
    <row r="109" spans="1:5" ht="30" x14ac:dyDescent="0.25">
      <c r="A109" s="318" t="s">
        <v>641</v>
      </c>
      <c r="B109" s="148" t="s">
        <v>642</v>
      </c>
      <c r="C109" s="148"/>
      <c r="D109" s="148"/>
      <c r="E109" s="293"/>
    </row>
    <row r="110" spans="1:5" x14ac:dyDescent="0.25">
      <c r="A110" s="318" t="s">
        <v>643</v>
      </c>
      <c r="B110" s="148" t="s">
        <v>644</v>
      </c>
      <c r="C110" s="149" t="s">
        <v>780</v>
      </c>
      <c r="D110" s="149" t="s">
        <v>781</v>
      </c>
      <c r="E110" s="289" t="s">
        <v>782</v>
      </c>
    </row>
    <row r="111" spans="1:5" ht="30" x14ac:dyDescent="0.25">
      <c r="A111" s="318" t="s">
        <v>646</v>
      </c>
      <c r="B111" s="148" t="s">
        <v>647</v>
      </c>
      <c r="C111" s="149" t="s">
        <v>781</v>
      </c>
      <c r="D111" s="149" t="s">
        <v>781</v>
      </c>
      <c r="E111" s="289" t="s">
        <v>417</v>
      </c>
    </row>
    <row r="112" spans="1:5" x14ac:dyDescent="0.25">
      <c r="A112" s="318" t="s">
        <v>651</v>
      </c>
      <c r="B112" s="148" t="s">
        <v>652</v>
      </c>
      <c r="C112" s="148"/>
      <c r="D112" s="148"/>
      <c r="E112" s="289" t="s">
        <v>391</v>
      </c>
    </row>
    <row r="113" spans="1:5" ht="60" x14ac:dyDescent="0.25">
      <c r="A113" s="318" t="s">
        <v>653</v>
      </c>
      <c r="B113" s="148" t="s">
        <v>654</v>
      </c>
      <c r="C113" s="149" t="s">
        <v>391</v>
      </c>
      <c r="D113" s="149" t="s">
        <v>391</v>
      </c>
      <c r="E113" s="289" t="s">
        <v>391</v>
      </c>
    </row>
    <row r="114" spans="1:5" ht="60" x14ac:dyDescent="0.25">
      <c r="A114" s="318" t="s">
        <v>655</v>
      </c>
      <c r="B114" s="148" t="s">
        <v>656</v>
      </c>
      <c r="C114" s="148"/>
      <c r="D114" s="148"/>
      <c r="E114" s="289" t="s">
        <v>391</v>
      </c>
    </row>
    <row r="115" spans="1:5" x14ac:dyDescent="0.25">
      <c r="A115" s="318" t="s">
        <v>657</v>
      </c>
      <c r="B115" s="148" t="s">
        <v>658</v>
      </c>
      <c r="C115" s="149" t="s">
        <v>391</v>
      </c>
      <c r="D115" s="149" t="s">
        <v>391</v>
      </c>
      <c r="E115" s="289" t="s">
        <v>391</v>
      </c>
    </row>
    <row r="116" spans="1:5" x14ac:dyDescent="0.25">
      <c r="A116" s="318" t="s">
        <v>660</v>
      </c>
      <c r="B116" s="148" t="s">
        <v>661</v>
      </c>
      <c r="C116" s="149" t="s">
        <v>391</v>
      </c>
      <c r="D116" s="149" t="s">
        <v>391</v>
      </c>
      <c r="E116" s="289" t="s">
        <v>391</v>
      </c>
    </row>
    <row r="117" spans="1:5" ht="15.75" thickBot="1" x14ac:dyDescent="0.3">
      <c r="A117" s="319" t="s">
        <v>663</v>
      </c>
      <c r="B117" s="295" t="s">
        <v>664</v>
      </c>
      <c r="C117" s="296" t="s">
        <v>391</v>
      </c>
      <c r="D117" s="296" t="s">
        <v>391</v>
      </c>
      <c r="E117" s="297" t="s">
        <v>391</v>
      </c>
    </row>
    <row r="118" spans="1:5" s="132" customFormat="1" x14ac:dyDescent="0.25">
      <c r="A118" s="131"/>
      <c r="B118" s="131"/>
      <c r="C118" s="131"/>
      <c r="D118" s="131"/>
      <c r="E118" s="131"/>
    </row>
    <row r="119" spans="1:5" s="132" customFormat="1" x14ac:dyDescent="0.25">
      <c r="A119" s="131"/>
      <c r="B119" s="131"/>
      <c r="C119" s="131"/>
      <c r="D119" s="131"/>
      <c r="E119" s="131"/>
    </row>
    <row r="120" spans="1:5" s="132" customFormat="1" x14ac:dyDescent="0.25">
      <c r="A120" s="131"/>
      <c r="B120" s="131"/>
      <c r="C120" s="131"/>
      <c r="D120" s="131"/>
      <c r="E120" s="131"/>
    </row>
    <row r="121" spans="1:5" s="132" customFormat="1" x14ac:dyDescent="0.25">
      <c r="A121" s="131"/>
      <c r="B121" s="131"/>
      <c r="C121" s="131"/>
      <c r="D121" s="131"/>
      <c r="E121" s="131"/>
    </row>
    <row r="122" spans="1:5" s="132" customFormat="1" x14ac:dyDescent="0.25">
      <c r="A122" s="131"/>
      <c r="B122" s="131"/>
      <c r="C122" s="131"/>
      <c r="D122" s="131"/>
      <c r="E122" s="131"/>
    </row>
    <row r="123" spans="1:5" s="132" customFormat="1" x14ac:dyDescent="0.25">
      <c r="A123" s="131"/>
      <c r="B123" s="131"/>
      <c r="C123" s="131"/>
      <c r="D123" s="131"/>
      <c r="E123" s="131"/>
    </row>
    <row r="124" spans="1:5" s="132" customFormat="1" x14ac:dyDescent="0.25">
      <c r="A124" s="131"/>
      <c r="B124" s="131"/>
      <c r="C124" s="131"/>
      <c r="D124" s="131"/>
      <c r="E124" s="131"/>
    </row>
    <row r="125" spans="1:5" s="132" customFormat="1" x14ac:dyDescent="0.25">
      <c r="A125" s="131"/>
      <c r="B125" s="131"/>
      <c r="C125" s="131"/>
      <c r="D125" s="131"/>
      <c r="E125" s="131"/>
    </row>
    <row r="126" spans="1:5" s="132" customFormat="1" x14ac:dyDescent="0.25">
      <c r="A126" s="131"/>
      <c r="B126" s="131"/>
      <c r="C126" s="131"/>
      <c r="D126" s="131"/>
      <c r="E126" s="131"/>
    </row>
    <row r="127" spans="1:5" s="132" customFormat="1" x14ac:dyDescent="0.25">
      <c r="A127" s="131"/>
      <c r="B127" s="131"/>
      <c r="C127" s="131"/>
      <c r="D127" s="131"/>
      <c r="E127" s="131"/>
    </row>
    <row r="128" spans="1:5" s="132" customFormat="1" x14ac:dyDescent="0.25">
      <c r="A128" s="131"/>
      <c r="B128" s="131"/>
      <c r="C128" s="131"/>
      <c r="D128" s="131"/>
      <c r="E128" s="131"/>
    </row>
    <row r="129" spans="1:5" s="132" customFormat="1" x14ac:dyDescent="0.25">
      <c r="A129" s="131"/>
      <c r="B129" s="131"/>
      <c r="C129" s="131"/>
      <c r="D129" s="131"/>
      <c r="E129" s="131"/>
    </row>
    <row r="130" spans="1:5" s="132" customFormat="1" x14ac:dyDescent="0.25">
      <c r="A130" s="131"/>
      <c r="B130" s="131"/>
      <c r="C130" s="131"/>
      <c r="D130" s="131"/>
      <c r="E130" s="131"/>
    </row>
    <row r="131" spans="1:5" s="132" customFormat="1" x14ac:dyDescent="0.25">
      <c r="A131" s="131"/>
      <c r="B131" s="131"/>
      <c r="C131" s="131"/>
      <c r="D131" s="131"/>
      <c r="E131" s="131"/>
    </row>
    <row r="132" spans="1:5" s="132" customFormat="1" x14ac:dyDescent="0.25">
      <c r="A132" s="131"/>
      <c r="B132" s="131"/>
      <c r="C132" s="131"/>
      <c r="D132" s="131"/>
      <c r="E132" s="131"/>
    </row>
    <row r="133" spans="1:5" s="132" customFormat="1" x14ac:dyDescent="0.25">
      <c r="A133" s="131"/>
      <c r="B133" s="131"/>
      <c r="C133" s="131"/>
      <c r="D133" s="131"/>
      <c r="E133" s="131"/>
    </row>
    <row r="134" spans="1:5" s="132" customFormat="1" x14ac:dyDescent="0.25">
      <c r="A134" s="131"/>
      <c r="B134" s="131"/>
      <c r="C134" s="131"/>
      <c r="D134" s="131"/>
      <c r="E134" s="131"/>
    </row>
    <row r="135" spans="1:5" s="132" customFormat="1" x14ac:dyDescent="0.25">
      <c r="A135" s="131"/>
      <c r="B135" s="131"/>
      <c r="C135" s="131"/>
      <c r="D135" s="131"/>
      <c r="E135" s="131"/>
    </row>
    <row r="136" spans="1:5" s="132" customFormat="1" x14ac:dyDescent="0.25">
      <c r="A136" s="131"/>
      <c r="B136" s="131"/>
      <c r="C136" s="131"/>
      <c r="D136" s="131"/>
      <c r="E136" s="131"/>
    </row>
    <row r="137" spans="1:5" s="132" customFormat="1" x14ac:dyDescent="0.25">
      <c r="A137" s="131"/>
      <c r="B137" s="131"/>
      <c r="C137" s="131"/>
      <c r="D137" s="131"/>
      <c r="E137" s="131"/>
    </row>
    <row r="138" spans="1:5" s="132" customFormat="1" x14ac:dyDescent="0.25">
      <c r="A138" s="131"/>
      <c r="B138" s="131"/>
      <c r="C138" s="131"/>
      <c r="D138" s="131"/>
      <c r="E138" s="131"/>
    </row>
    <row r="139" spans="1:5" s="132" customFormat="1" x14ac:dyDescent="0.25">
      <c r="A139" s="131"/>
      <c r="B139" s="131"/>
      <c r="C139" s="131"/>
      <c r="D139" s="131"/>
      <c r="E139" s="131"/>
    </row>
    <row r="140" spans="1:5" s="132" customFormat="1" x14ac:dyDescent="0.25">
      <c r="A140" s="131"/>
      <c r="B140" s="131"/>
      <c r="C140" s="131"/>
      <c r="D140" s="131"/>
      <c r="E140" s="131"/>
    </row>
    <row r="141" spans="1:5" s="132" customFormat="1" x14ac:dyDescent="0.25">
      <c r="A141" s="131"/>
      <c r="B141" s="131"/>
      <c r="C141" s="131"/>
      <c r="D141" s="131"/>
      <c r="E141" s="131"/>
    </row>
    <row r="142" spans="1:5" s="132" customFormat="1" x14ac:dyDescent="0.25">
      <c r="A142" s="131"/>
      <c r="B142" s="131"/>
      <c r="C142" s="131"/>
      <c r="D142" s="131"/>
      <c r="E142" s="131"/>
    </row>
    <row r="143" spans="1:5" s="132" customFormat="1" x14ac:dyDescent="0.25">
      <c r="A143" s="131"/>
      <c r="B143" s="131"/>
      <c r="C143" s="131"/>
      <c r="D143" s="131"/>
      <c r="E143" s="131"/>
    </row>
    <row r="144" spans="1:5" s="132" customFormat="1" x14ac:dyDescent="0.25">
      <c r="A144" s="131"/>
      <c r="B144" s="131"/>
      <c r="C144" s="131"/>
      <c r="D144" s="131"/>
      <c r="E144" s="131"/>
    </row>
    <row r="145" spans="1:5" s="132" customFormat="1" x14ac:dyDescent="0.25">
      <c r="A145" s="131"/>
      <c r="B145" s="131"/>
      <c r="C145" s="131"/>
      <c r="D145" s="131"/>
      <c r="E145" s="131"/>
    </row>
    <row r="146" spans="1:5" s="132" customFormat="1" x14ac:dyDescent="0.25">
      <c r="A146" s="131"/>
      <c r="B146" s="131"/>
      <c r="C146" s="131"/>
      <c r="D146" s="131"/>
      <c r="E146" s="131"/>
    </row>
    <row r="147" spans="1:5" s="132" customFormat="1" x14ac:dyDescent="0.25">
      <c r="A147" s="131"/>
      <c r="B147" s="131"/>
      <c r="C147" s="131"/>
      <c r="D147" s="131"/>
      <c r="E147" s="131"/>
    </row>
    <row r="148" spans="1:5" s="132" customFormat="1" x14ac:dyDescent="0.25">
      <c r="A148" s="131"/>
      <c r="B148" s="131"/>
      <c r="C148" s="131"/>
      <c r="D148" s="131"/>
      <c r="E148" s="131"/>
    </row>
    <row r="149" spans="1:5" s="132" customFormat="1" x14ac:dyDescent="0.25">
      <c r="A149" s="131"/>
      <c r="B149" s="131"/>
      <c r="C149" s="131"/>
      <c r="D149" s="131"/>
      <c r="E149" s="131"/>
    </row>
    <row r="150" spans="1:5" s="132" customFormat="1" x14ac:dyDescent="0.25">
      <c r="A150" s="131"/>
      <c r="B150" s="131"/>
      <c r="C150" s="131"/>
      <c r="D150" s="131"/>
      <c r="E150" s="131"/>
    </row>
    <row r="151" spans="1:5" s="132" customFormat="1" x14ac:dyDescent="0.25">
      <c r="A151" s="131"/>
      <c r="B151" s="131"/>
      <c r="C151" s="131"/>
      <c r="D151" s="131"/>
      <c r="E151" s="131"/>
    </row>
    <row r="152" spans="1:5" s="132" customFormat="1" x14ac:dyDescent="0.25">
      <c r="A152" s="131"/>
      <c r="B152" s="131"/>
      <c r="C152" s="131"/>
      <c r="D152" s="131"/>
      <c r="E152" s="131"/>
    </row>
    <row r="153" spans="1:5" s="132" customFormat="1" x14ac:dyDescent="0.25">
      <c r="A153" s="131"/>
      <c r="B153" s="131"/>
      <c r="C153" s="131"/>
      <c r="D153" s="131"/>
      <c r="E153" s="131"/>
    </row>
    <row r="154" spans="1:5" s="132" customFormat="1" x14ac:dyDescent="0.25">
      <c r="A154" s="131"/>
      <c r="B154" s="131"/>
      <c r="C154" s="131"/>
      <c r="D154" s="131"/>
      <c r="E154" s="131"/>
    </row>
    <row r="155" spans="1:5" s="132" customFormat="1" x14ac:dyDescent="0.25">
      <c r="A155" s="131"/>
      <c r="B155" s="131"/>
      <c r="C155" s="131"/>
      <c r="D155" s="131"/>
      <c r="E155" s="131"/>
    </row>
    <row r="156" spans="1:5" s="132" customFormat="1" x14ac:dyDescent="0.25">
      <c r="A156" s="131"/>
      <c r="B156" s="131"/>
      <c r="C156" s="131"/>
      <c r="D156" s="131"/>
      <c r="E156" s="131"/>
    </row>
    <row r="157" spans="1:5" s="132" customFormat="1" x14ac:dyDescent="0.25">
      <c r="A157" s="131"/>
      <c r="B157" s="131"/>
      <c r="C157" s="131"/>
      <c r="D157" s="131"/>
      <c r="E157" s="131"/>
    </row>
    <row r="158" spans="1:5" s="132" customFormat="1" x14ac:dyDescent="0.25">
      <c r="A158" s="131"/>
      <c r="B158" s="131"/>
      <c r="C158" s="131"/>
      <c r="D158" s="131"/>
      <c r="E158" s="131"/>
    </row>
    <row r="159" spans="1:5" s="132" customFormat="1" x14ac:dyDescent="0.25">
      <c r="A159" s="131"/>
      <c r="B159" s="131"/>
      <c r="C159" s="131"/>
      <c r="D159" s="131"/>
      <c r="E159" s="131"/>
    </row>
    <row r="160" spans="1:5" s="132" customFormat="1" x14ac:dyDescent="0.25">
      <c r="A160" s="131"/>
      <c r="B160" s="131"/>
      <c r="C160" s="131"/>
      <c r="D160" s="131"/>
      <c r="E160" s="131"/>
    </row>
    <row r="161" spans="1:5" s="132" customFormat="1" x14ac:dyDescent="0.25">
      <c r="A161" s="131"/>
      <c r="B161" s="131"/>
      <c r="C161" s="131"/>
      <c r="D161" s="131"/>
      <c r="E161" s="131"/>
    </row>
    <row r="162" spans="1:5" s="132" customFormat="1" x14ac:dyDescent="0.25">
      <c r="A162" s="131"/>
      <c r="B162" s="131"/>
      <c r="C162" s="131"/>
      <c r="D162" s="131"/>
      <c r="E162" s="131"/>
    </row>
    <row r="163" spans="1:5" s="132" customFormat="1" x14ac:dyDescent="0.25">
      <c r="A163" s="131"/>
      <c r="B163" s="131"/>
      <c r="C163" s="131"/>
      <c r="D163" s="131"/>
      <c r="E163" s="131"/>
    </row>
    <row r="164" spans="1:5" s="132" customFormat="1" x14ac:dyDescent="0.25">
      <c r="A164" s="131"/>
      <c r="B164" s="131"/>
      <c r="C164" s="131"/>
      <c r="D164" s="131"/>
      <c r="E164" s="131"/>
    </row>
    <row r="165" spans="1:5" s="132" customFormat="1" x14ac:dyDescent="0.25">
      <c r="A165" s="131"/>
      <c r="B165" s="131"/>
      <c r="C165" s="131"/>
      <c r="D165" s="131"/>
      <c r="E165" s="131"/>
    </row>
    <row r="166" spans="1:5" s="132" customFormat="1" x14ac:dyDescent="0.25">
      <c r="A166" s="131"/>
      <c r="B166" s="131"/>
      <c r="C166" s="131"/>
      <c r="D166" s="131"/>
      <c r="E166" s="131"/>
    </row>
    <row r="167" spans="1:5" s="132" customFormat="1" x14ac:dyDescent="0.25">
      <c r="A167" s="131"/>
      <c r="B167" s="131"/>
      <c r="C167" s="131"/>
      <c r="D167" s="131"/>
      <c r="E167" s="131"/>
    </row>
    <row r="168" spans="1:5" s="132" customFormat="1" x14ac:dyDescent="0.25">
      <c r="A168" s="131"/>
      <c r="B168" s="131"/>
      <c r="C168" s="131"/>
      <c r="D168" s="131"/>
      <c r="E168" s="131"/>
    </row>
    <row r="169" spans="1:5" s="132" customFormat="1" x14ac:dyDescent="0.25">
      <c r="A169" s="131"/>
      <c r="B169" s="131"/>
      <c r="C169" s="131"/>
      <c r="D169" s="131"/>
      <c r="E169" s="131"/>
    </row>
    <row r="170" spans="1:5" s="132" customFormat="1" x14ac:dyDescent="0.25">
      <c r="A170" s="131"/>
      <c r="B170" s="131"/>
      <c r="C170" s="131"/>
      <c r="D170" s="131"/>
      <c r="E170" s="131"/>
    </row>
    <row r="171" spans="1:5" s="132" customFormat="1" x14ac:dyDescent="0.25">
      <c r="A171" s="131"/>
      <c r="B171" s="131"/>
      <c r="C171" s="131"/>
      <c r="D171" s="131"/>
      <c r="E171" s="131"/>
    </row>
    <row r="172" spans="1:5" s="132" customFormat="1" x14ac:dyDescent="0.25">
      <c r="A172" s="131"/>
      <c r="B172" s="131"/>
      <c r="C172" s="131"/>
      <c r="D172" s="131"/>
      <c r="E172" s="131"/>
    </row>
    <row r="173" spans="1:5" s="132" customFormat="1" x14ac:dyDescent="0.25">
      <c r="A173" s="131"/>
      <c r="B173" s="131"/>
      <c r="C173" s="131"/>
      <c r="D173" s="131"/>
      <c r="E173" s="131"/>
    </row>
    <row r="174" spans="1:5" s="132" customFormat="1" x14ac:dyDescent="0.25">
      <c r="A174" s="131"/>
      <c r="B174" s="131"/>
      <c r="C174" s="131"/>
      <c r="D174" s="131"/>
      <c r="E174" s="131"/>
    </row>
    <row r="175" spans="1:5" s="132" customFormat="1" x14ac:dyDescent="0.25">
      <c r="A175" s="131"/>
      <c r="B175" s="131"/>
      <c r="C175" s="131"/>
      <c r="D175" s="131"/>
      <c r="E175" s="131"/>
    </row>
    <row r="176" spans="1:5" s="132" customFormat="1" x14ac:dyDescent="0.25">
      <c r="A176" s="131"/>
      <c r="B176" s="131"/>
      <c r="C176" s="131"/>
      <c r="D176" s="131"/>
      <c r="E176" s="131"/>
    </row>
    <row r="177" spans="1:5" s="132" customFormat="1" x14ac:dyDescent="0.25">
      <c r="A177" s="131"/>
      <c r="B177" s="131"/>
      <c r="C177" s="131"/>
      <c r="D177" s="131"/>
      <c r="E177" s="131"/>
    </row>
    <row r="178" spans="1:5" s="132" customFormat="1" x14ac:dyDescent="0.25">
      <c r="A178" s="131"/>
      <c r="B178" s="131"/>
      <c r="C178" s="131"/>
      <c r="D178" s="131"/>
      <c r="E178" s="131"/>
    </row>
    <row r="179" spans="1:5" s="132" customFormat="1" x14ac:dyDescent="0.25">
      <c r="A179" s="131"/>
      <c r="B179" s="131"/>
      <c r="C179" s="131"/>
      <c r="D179" s="131"/>
      <c r="E179" s="131"/>
    </row>
    <row r="180" spans="1:5" s="132" customFormat="1" x14ac:dyDescent="0.25">
      <c r="A180" s="131"/>
      <c r="B180" s="131"/>
      <c r="C180" s="131"/>
      <c r="D180" s="131"/>
      <c r="E180" s="131"/>
    </row>
    <row r="181" spans="1:5" s="132" customFormat="1" x14ac:dyDescent="0.25">
      <c r="A181" s="131"/>
      <c r="B181" s="131"/>
      <c r="C181" s="131"/>
      <c r="D181" s="131"/>
      <c r="E181" s="131"/>
    </row>
    <row r="182" spans="1:5" s="132" customFormat="1" x14ac:dyDescent="0.25">
      <c r="A182" s="131"/>
      <c r="B182" s="131"/>
      <c r="C182" s="131"/>
      <c r="D182" s="131"/>
      <c r="E182" s="131"/>
    </row>
    <row r="183" spans="1:5" s="132" customFormat="1" x14ac:dyDescent="0.25">
      <c r="A183" s="131"/>
      <c r="B183" s="131"/>
      <c r="C183" s="131"/>
      <c r="D183" s="131"/>
      <c r="E183" s="131"/>
    </row>
    <row r="184" spans="1:5" s="132" customFormat="1" x14ac:dyDescent="0.25">
      <c r="A184" s="131"/>
      <c r="B184" s="131"/>
      <c r="C184" s="131"/>
      <c r="D184" s="131"/>
      <c r="E184" s="131"/>
    </row>
    <row r="185" spans="1:5" s="132" customFormat="1" x14ac:dyDescent="0.25">
      <c r="A185" s="131"/>
      <c r="B185" s="131"/>
      <c r="C185" s="131"/>
      <c r="D185" s="131"/>
      <c r="E185" s="131"/>
    </row>
    <row r="186" spans="1:5" s="132" customFormat="1" x14ac:dyDescent="0.25">
      <c r="A186" s="131"/>
      <c r="B186" s="131"/>
      <c r="C186" s="131"/>
      <c r="D186" s="131"/>
      <c r="E186" s="131"/>
    </row>
    <row r="187" spans="1:5" s="132" customFormat="1" x14ac:dyDescent="0.25">
      <c r="A187" s="131"/>
      <c r="B187" s="131"/>
      <c r="C187" s="131"/>
      <c r="D187" s="131"/>
      <c r="E187" s="131"/>
    </row>
    <row r="188" spans="1:5" s="132" customFormat="1" x14ac:dyDescent="0.25">
      <c r="A188" s="131"/>
      <c r="B188" s="131"/>
      <c r="C188" s="131"/>
      <c r="D188" s="131"/>
      <c r="E188" s="131"/>
    </row>
    <row r="189" spans="1:5" s="132" customFormat="1" x14ac:dyDescent="0.25">
      <c r="A189" s="131"/>
      <c r="B189" s="131"/>
      <c r="C189" s="131"/>
      <c r="D189" s="131"/>
      <c r="E189" s="131"/>
    </row>
    <row r="190" spans="1:5" s="132" customFormat="1" x14ac:dyDescent="0.25">
      <c r="A190" s="131"/>
      <c r="B190" s="131"/>
      <c r="C190" s="131"/>
      <c r="D190" s="131"/>
      <c r="E190" s="131"/>
    </row>
    <row r="191" spans="1:5" s="132" customFormat="1" x14ac:dyDescent="0.25">
      <c r="A191" s="131"/>
      <c r="B191" s="131"/>
      <c r="C191" s="131"/>
      <c r="D191" s="131"/>
      <c r="E191" s="131"/>
    </row>
    <row r="192" spans="1:5" s="132" customFormat="1" x14ac:dyDescent="0.25">
      <c r="A192" s="131"/>
      <c r="B192" s="131"/>
      <c r="C192" s="131"/>
      <c r="D192" s="131"/>
      <c r="E192" s="131"/>
    </row>
    <row r="193" spans="1:5" s="132" customFormat="1" x14ac:dyDescent="0.25">
      <c r="A193" s="131"/>
      <c r="B193" s="131"/>
      <c r="C193" s="131"/>
      <c r="D193" s="131"/>
      <c r="E193" s="131"/>
    </row>
    <row r="194" spans="1:5" s="132" customFormat="1" x14ac:dyDescent="0.25">
      <c r="A194" s="131"/>
      <c r="B194" s="131"/>
      <c r="C194" s="131"/>
      <c r="D194" s="131"/>
      <c r="E194" s="131"/>
    </row>
    <row r="195" spans="1:5" s="132" customFormat="1" x14ac:dyDescent="0.25">
      <c r="A195" s="131"/>
      <c r="B195" s="131"/>
      <c r="C195" s="131"/>
      <c r="D195" s="131"/>
      <c r="E195" s="131"/>
    </row>
    <row r="196" spans="1:5" s="132" customFormat="1" x14ac:dyDescent="0.25">
      <c r="A196" s="131"/>
      <c r="B196" s="131"/>
      <c r="C196" s="131"/>
      <c r="D196" s="131"/>
      <c r="E196" s="131"/>
    </row>
    <row r="197" spans="1:5" s="132" customFormat="1" x14ac:dyDescent="0.25">
      <c r="A197" s="131"/>
      <c r="B197" s="131"/>
      <c r="C197" s="131"/>
      <c r="D197" s="131"/>
      <c r="E197" s="131"/>
    </row>
    <row r="198" spans="1:5" s="132" customFormat="1" x14ac:dyDescent="0.25">
      <c r="A198" s="131"/>
      <c r="B198" s="131"/>
      <c r="C198" s="131"/>
      <c r="D198" s="131"/>
      <c r="E198" s="131"/>
    </row>
    <row r="199" spans="1:5" s="132" customFormat="1" x14ac:dyDescent="0.25">
      <c r="A199" s="131"/>
      <c r="B199" s="131"/>
      <c r="C199" s="131"/>
      <c r="D199" s="131"/>
      <c r="E199" s="131"/>
    </row>
    <row r="200" spans="1:5" s="132" customFormat="1" x14ac:dyDescent="0.25">
      <c r="A200" s="131"/>
      <c r="B200" s="131"/>
      <c r="C200" s="131"/>
      <c r="D200" s="131"/>
      <c r="E200" s="131"/>
    </row>
    <row r="201" spans="1:5" s="132" customFormat="1" x14ac:dyDescent="0.25">
      <c r="A201" s="131"/>
      <c r="B201" s="131"/>
      <c r="C201" s="131"/>
      <c r="D201" s="131"/>
      <c r="E201" s="131"/>
    </row>
    <row r="202" spans="1:5" s="132" customFormat="1" x14ac:dyDescent="0.25">
      <c r="A202" s="131"/>
      <c r="B202" s="131"/>
      <c r="C202" s="131"/>
      <c r="D202" s="131"/>
      <c r="E202" s="131"/>
    </row>
    <row r="203" spans="1:5" s="132" customFormat="1" x14ac:dyDescent="0.25">
      <c r="A203" s="131"/>
      <c r="B203" s="131"/>
      <c r="C203" s="131"/>
      <c r="D203" s="131"/>
      <c r="E203" s="131"/>
    </row>
    <row r="204" spans="1:5" s="132" customFormat="1" x14ac:dyDescent="0.25">
      <c r="A204" s="131"/>
      <c r="B204" s="131"/>
      <c r="C204" s="131"/>
      <c r="D204" s="131"/>
      <c r="E204" s="131"/>
    </row>
    <row r="205" spans="1:5" s="132" customFormat="1" x14ac:dyDescent="0.25">
      <c r="A205" s="131"/>
      <c r="B205" s="131"/>
      <c r="C205" s="131"/>
      <c r="D205" s="131"/>
      <c r="E205" s="131"/>
    </row>
    <row r="206" spans="1:5" s="132" customFormat="1" x14ac:dyDescent="0.25">
      <c r="A206" s="131"/>
      <c r="B206" s="131"/>
      <c r="C206" s="131"/>
      <c r="D206" s="131"/>
      <c r="E206" s="131"/>
    </row>
    <row r="207" spans="1:5" s="132" customFormat="1" x14ac:dyDescent="0.25">
      <c r="A207" s="131"/>
      <c r="B207" s="131"/>
      <c r="C207" s="131"/>
      <c r="D207" s="131"/>
      <c r="E207" s="131"/>
    </row>
    <row r="208" spans="1:5" s="132" customFormat="1" x14ac:dyDescent="0.25">
      <c r="A208" s="131"/>
      <c r="B208" s="131"/>
      <c r="C208" s="131"/>
      <c r="D208" s="131"/>
      <c r="E208" s="131"/>
    </row>
    <row r="209" spans="1:5" s="132" customFormat="1" x14ac:dyDescent="0.25">
      <c r="A209" s="131"/>
      <c r="B209" s="131"/>
      <c r="C209" s="131"/>
      <c r="D209" s="131"/>
      <c r="E209" s="131"/>
    </row>
    <row r="210" spans="1:5" s="132" customFormat="1" x14ac:dyDescent="0.25">
      <c r="A210" s="131"/>
      <c r="B210" s="131"/>
      <c r="C210" s="131"/>
      <c r="D210" s="131"/>
      <c r="E210" s="131"/>
    </row>
    <row r="211" spans="1:5" s="132" customFormat="1" x14ac:dyDescent="0.25">
      <c r="A211" s="131"/>
      <c r="B211" s="131"/>
      <c r="C211" s="131"/>
      <c r="D211" s="131"/>
      <c r="E211" s="131"/>
    </row>
    <row r="212" spans="1:5" s="132" customFormat="1" x14ac:dyDescent="0.25">
      <c r="A212" s="131"/>
      <c r="B212" s="131"/>
      <c r="C212" s="131"/>
      <c r="D212" s="131"/>
      <c r="E212" s="131"/>
    </row>
    <row r="213" spans="1:5" s="132" customFormat="1" x14ac:dyDescent="0.25">
      <c r="A213" s="131"/>
      <c r="B213" s="131"/>
      <c r="C213" s="131"/>
      <c r="D213" s="131"/>
      <c r="E213" s="131"/>
    </row>
    <row r="214" spans="1:5" s="132" customFormat="1" x14ac:dyDescent="0.25">
      <c r="A214" s="131"/>
      <c r="B214" s="131"/>
      <c r="C214" s="131"/>
      <c r="D214" s="131"/>
      <c r="E214" s="131"/>
    </row>
    <row r="215" spans="1:5" s="132" customFormat="1" x14ac:dyDescent="0.25">
      <c r="A215" s="131"/>
      <c r="B215" s="131"/>
      <c r="C215" s="131"/>
      <c r="D215" s="131"/>
      <c r="E215" s="131"/>
    </row>
    <row r="216" spans="1:5" s="132" customFormat="1" x14ac:dyDescent="0.25">
      <c r="A216" s="131"/>
      <c r="B216" s="131"/>
      <c r="C216" s="131"/>
      <c r="D216" s="131"/>
      <c r="E216" s="131"/>
    </row>
    <row r="217" spans="1:5" s="132" customFormat="1" x14ac:dyDescent="0.25">
      <c r="A217" s="131"/>
      <c r="B217" s="131"/>
      <c r="C217" s="131"/>
      <c r="D217" s="131"/>
      <c r="E217" s="131"/>
    </row>
    <row r="218" spans="1:5" s="132" customFormat="1" x14ac:dyDescent="0.25">
      <c r="A218" s="131"/>
      <c r="B218" s="131"/>
      <c r="C218" s="131"/>
      <c r="D218" s="131"/>
      <c r="E218" s="131"/>
    </row>
    <row r="219" spans="1:5" s="132" customFormat="1" x14ac:dyDescent="0.25">
      <c r="A219" s="131"/>
      <c r="B219" s="131"/>
      <c r="C219" s="131"/>
      <c r="D219" s="131"/>
      <c r="E219" s="131"/>
    </row>
    <row r="220" spans="1:5" s="132" customFormat="1" x14ac:dyDescent="0.25">
      <c r="A220" s="131"/>
      <c r="B220" s="131"/>
      <c r="C220" s="131"/>
      <c r="D220" s="131"/>
      <c r="E220" s="131"/>
    </row>
    <row r="221" spans="1:5" s="132" customFormat="1" x14ac:dyDescent="0.25">
      <c r="A221" s="131"/>
      <c r="B221" s="131"/>
      <c r="C221" s="131"/>
      <c r="D221" s="131"/>
      <c r="E221" s="131"/>
    </row>
    <row r="222" spans="1:5" s="132" customFormat="1" x14ac:dyDescent="0.25">
      <c r="A222" s="131"/>
      <c r="B222" s="131"/>
      <c r="C222" s="131"/>
      <c r="D222" s="131"/>
      <c r="E222" s="131"/>
    </row>
    <row r="223" spans="1:5" s="132" customFormat="1" x14ac:dyDescent="0.25">
      <c r="A223" s="131"/>
      <c r="B223" s="131"/>
      <c r="C223" s="131"/>
      <c r="D223" s="131"/>
      <c r="E223" s="131"/>
    </row>
    <row r="224" spans="1:5" s="132" customFormat="1" x14ac:dyDescent="0.25">
      <c r="A224" s="131"/>
      <c r="B224" s="131"/>
      <c r="C224" s="131"/>
      <c r="D224" s="131"/>
      <c r="E224" s="131"/>
    </row>
    <row r="225" spans="1:5" s="132" customFormat="1" x14ac:dyDescent="0.25">
      <c r="A225" s="131"/>
      <c r="B225" s="131"/>
      <c r="C225" s="131"/>
      <c r="D225" s="131"/>
      <c r="E225" s="131"/>
    </row>
    <row r="226" spans="1:5" s="132" customFormat="1" x14ac:dyDescent="0.25">
      <c r="A226" s="131"/>
      <c r="B226" s="131"/>
      <c r="C226" s="131"/>
      <c r="D226" s="131"/>
      <c r="E226" s="131"/>
    </row>
    <row r="227" spans="1:5" s="132" customFormat="1" x14ac:dyDescent="0.25">
      <c r="A227" s="131"/>
      <c r="B227" s="131"/>
      <c r="C227" s="131"/>
      <c r="D227" s="131"/>
      <c r="E227" s="131"/>
    </row>
    <row r="228" spans="1:5" s="132" customFormat="1" x14ac:dyDescent="0.25">
      <c r="A228" s="131"/>
      <c r="B228" s="131"/>
      <c r="C228" s="131"/>
      <c r="D228" s="131"/>
      <c r="E228" s="131"/>
    </row>
    <row r="229" spans="1:5" s="132" customFormat="1" x14ac:dyDescent="0.25">
      <c r="A229" s="131"/>
      <c r="B229" s="131"/>
      <c r="C229" s="131"/>
      <c r="D229" s="131"/>
      <c r="E229" s="131"/>
    </row>
    <row r="230" spans="1:5" s="132" customFormat="1" x14ac:dyDescent="0.25">
      <c r="A230" s="131"/>
      <c r="B230" s="131"/>
      <c r="C230" s="131"/>
      <c r="D230" s="131"/>
      <c r="E230" s="131"/>
    </row>
    <row r="231" spans="1:5" s="132" customFormat="1" x14ac:dyDescent="0.25">
      <c r="A231" s="131"/>
      <c r="B231" s="131"/>
      <c r="C231" s="131"/>
      <c r="D231" s="131"/>
      <c r="E231" s="131"/>
    </row>
    <row r="232" spans="1:5" s="132" customFormat="1" x14ac:dyDescent="0.25">
      <c r="A232" s="131"/>
      <c r="B232" s="131"/>
      <c r="C232" s="131"/>
      <c r="D232" s="131"/>
      <c r="E232" s="131"/>
    </row>
    <row r="233" spans="1:5" s="132" customFormat="1" x14ac:dyDescent="0.25">
      <c r="A233" s="131"/>
      <c r="B233" s="131"/>
      <c r="C233" s="131"/>
      <c r="D233" s="131"/>
      <c r="E233" s="131"/>
    </row>
    <row r="234" spans="1:5" s="132" customFormat="1" x14ac:dyDescent="0.25">
      <c r="A234" s="131"/>
      <c r="B234" s="131"/>
      <c r="C234" s="131"/>
      <c r="D234" s="131"/>
      <c r="E234" s="131"/>
    </row>
    <row r="235" spans="1:5" s="132" customFormat="1" x14ac:dyDescent="0.25">
      <c r="A235" s="131"/>
      <c r="B235" s="131"/>
      <c r="C235" s="131"/>
      <c r="D235" s="131"/>
      <c r="E235" s="131"/>
    </row>
    <row r="236" spans="1:5" s="132" customFormat="1" x14ac:dyDescent="0.25">
      <c r="A236" s="131"/>
      <c r="B236" s="131"/>
      <c r="C236" s="131"/>
      <c r="D236" s="131"/>
      <c r="E236" s="131"/>
    </row>
    <row r="237" spans="1:5" s="132" customFormat="1" x14ac:dyDescent="0.25">
      <c r="A237" s="131"/>
      <c r="B237" s="131"/>
      <c r="C237" s="131"/>
      <c r="D237" s="131"/>
      <c r="E237" s="131"/>
    </row>
    <row r="238" spans="1:5" s="132" customFormat="1" x14ac:dyDescent="0.25">
      <c r="A238" s="131"/>
      <c r="B238" s="131"/>
      <c r="C238" s="131"/>
      <c r="D238" s="131"/>
      <c r="E238" s="131"/>
    </row>
    <row r="239" spans="1:5" s="132" customFormat="1" x14ac:dyDescent="0.25">
      <c r="A239" s="131"/>
      <c r="B239" s="131"/>
      <c r="C239" s="131"/>
      <c r="D239" s="131"/>
      <c r="E239" s="131"/>
    </row>
    <row r="240" spans="1:5" s="132" customFormat="1" x14ac:dyDescent="0.25">
      <c r="A240" s="131"/>
      <c r="B240" s="131"/>
      <c r="C240" s="131"/>
      <c r="D240" s="131"/>
      <c r="E240" s="131"/>
    </row>
    <row r="241" spans="1:5" s="132" customFormat="1" x14ac:dyDescent="0.25">
      <c r="A241" s="131"/>
      <c r="B241" s="131"/>
      <c r="C241" s="131"/>
      <c r="D241" s="131"/>
      <c r="E241" s="131"/>
    </row>
    <row r="242" spans="1:5" s="132" customFormat="1" x14ac:dyDescent="0.25">
      <c r="A242" s="131"/>
      <c r="B242" s="131"/>
      <c r="C242" s="131"/>
      <c r="D242" s="131"/>
      <c r="E242" s="131"/>
    </row>
    <row r="243" spans="1:5" s="132" customFormat="1" x14ac:dyDescent="0.25">
      <c r="A243" s="131"/>
      <c r="B243" s="131"/>
      <c r="C243" s="131"/>
      <c r="D243" s="131"/>
      <c r="E243" s="131"/>
    </row>
    <row r="244" spans="1:5" s="132" customFormat="1" x14ac:dyDescent="0.25">
      <c r="A244" s="131"/>
      <c r="B244" s="131"/>
      <c r="C244" s="131"/>
      <c r="D244" s="131"/>
      <c r="E244" s="131"/>
    </row>
    <row r="245" spans="1:5" s="132" customFormat="1" x14ac:dyDescent="0.25">
      <c r="A245" s="131"/>
      <c r="B245" s="131"/>
      <c r="C245" s="131"/>
      <c r="D245" s="131"/>
      <c r="E245" s="131"/>
    </row>
    <row r="246" spans="1:5" s="132" customFormat="1" x14ac:dyDescent="0.25">
      <c r="A246" s="131"/>
      <c r="B246" s="131"/>
      <c r="C246" s="131"/>
      <c r="D246" s="131"/>
      <c r="E246" s="131"/>
    </row>
    <row r="247" spans="1:5" s="132" customFormat="1" x14ac:dyDescent="0.25">
      <c r="A247" s="131"/>
      <c r="B247" s="131"/>
      <c r="C247" s="131"/>
      <c r="D247" s="131"/>
      <c r="E247" s="131"/>
    </row>
    <row r="248" spans="1:5" s="132" customFormat="1" x14ac:dyDescent="0.25">
      <c r="A248" s="131"/>
      <c r="B248" s="131"/>
      <c r="C248" s="131"/>
      <c r="D248" s="131"/>
      <c r="E248" s="131"/>
    </row>
    <row r="249" spans="1:5" s="132" customFormat="1" x14ac:dyDescent="0.25">
      <c r="A249" s="131"/>
      <c r="B249" s="131"/>
      <c r="C249" s="131"/>
      <c r="D249" s="131"/>
      <c r="E249" s="131"/>
    </row>
    <row r="250" spans="1:5" s="132" customFormat="1" x14ac:dyDescent="0.25">
      <c r="A250" s="131"/>
      <c r="B250" s="131"/>
      <c r="C250" s="131"/>
      <c r="D250" s="131"/>
      <c r="E250" s="131"/>
    </row>
    <row r="251" spans="1:5" s="132" customFormat="1" x14ac:dyDescent="0.25">
      <c r="A251" s="131"/>
      <c r="B251" s="131"/>
      <c r="C251" s="131"/>
      <c r="D251" s="131"/>
      <c r="E251" s="131"/>
    </row>
    <row r="252" spans="1:5" s="132" customFormat="1" x14ac:dyDescent="0.25">
      <c r="A252" s="131"/>
      <c r="B252" s="131"/>
      <c r="C252" s="131"/>
      <c r="D252" s="131"/>
      <c r="E252" s="131"/>
    </row>
    <row r="253" spans="1:5" s="132" customFormat="1" x14ac:dyDescent="0.25">
      <c r="A253" s="131"/>
      <c r="B253" s="131"/>
      <c r="C253" s="131"/>
      <c r="D253" s="131"/>
      <c r="E253" s="131"/>
    </row>
    <row r="254" spans="1:5" s="132" customFormat="1" x14ac:dyDescent="0.25">
      <c r="A254" s="131"/>
      <c r="B254" s="131"/>
      <c r="C254" s="131"/>
      <c r="D254" s="131"/>
      <c r="E254" s="131"/>
    </row>
    <row r="255" spans="1:5" s="132" customFormat="1" x14ac:dyDescent="0.25">
      <c r="A255" s="131"/>
      <c r="B255" s="131"/>
      <c r="C255" s="131"/>
      <c r="D255" s="131"/>
      <c r="E255" s="131"/>
    </row>
    <row r="256" spans="1:5" s="132" customFormat="1" x14ac:dyDescent="0.25">
      <c r="A256" s="131"/>
      <c r="B256" s="131"/>
      <c r="C256" s="131"/>
      <c r="D256" s="131"/>
      <c r="E256" s="131"/>
    </row>
    <row r="257" spans="1:5" s="132" customFormat="1" x14ac:dyDescent="0.25">
      <c r="A257" s="131"/>
      <c r="B257" s="131"/>
      <c r="C257" s="131"/>
      <c r="D257" s="131"/>
      <c r="E257" s="131"/>
    </row>
    <row r="258" spans="1:5" s="132" customFormat="1" x14ac:dyDescent="0.25">
      <c r="A258" s="131"/>
      <c r="B258" s="131"/>
      <c r="C258" s="131"/>
      <c r="D258" s="131"/>
      <c r="E258" s="131"/>
    </row>
    <row r="259" spans="1:5" s="132" customFormat="1" x14ac:dyDescent="0.25">
      <c r="A259" s="131"/>
      <c r="B259" s="131"/>
      <c r="C259" s="131"/>
      <c r="D259" s="131"/>
      <c r="E259" s="131"/>
    </row>
    <row r="260" spans="1:5" s="132" customFormat="1" x14ac:dyDescent="0.25">
      <c r="A260" s="131"/>
      <c r="B260" s="131"/>
      <c r="C260" s="131"/>
      <c r="D260" s="131"/>
      <c r="E260" s="131"/>
    </row>
    <row r="261" spans="1:5" s="132" customFormat="1" x14ac:dyDescent="0.25">
      <c r="A261" s="131"/>
      <c r="B261" s="131"/>
      <c r="C261" s="131"/>
      <c r="D261" s="131"/>
      <c r="E261" s="131"/>
    </row>
    <row r="262" spans="1:5" s="132" customFormat="1" x14ac:dyDescent="0.25">
      <c r="A262" s="131"/>
      <c r="B262" s="131"/>
      <c r="C262" s="131"/>
      <c r="D262" s="131"/>
      <c r="E262" s="131"/>
    </row>
    <row r="263" spans="1:5" s="132" customFormat="1" x14ac:dyDescent="0.25">
      <c r="A263" s="131"/>
      <c r="B263" s="131"/>
      <c r="C263" s="131"/>
      <c r="D263" s="131"/>
      <c r="E263" s="131"/>
    </row>
    <row r="264" spans="1:5" s="132" customFormat="1" x14ac:dyDescent="0.25">
      <c r="A264" s="131"/>
      <c r="B264" s="131"/>
      <c r="C264" s="131"/>
      <c r="D264" s="131"/>
      <c r="E264" s="131"/>
    </row>
    <row r="265" spans="1:5" s="132" customFormat="1" x14ac:dyDescent="0.25">
      <c r="A265" s="131"/>
      <c r="B265" s="131"/>
      <c r="C265" s="131"/>
      <c r="D265" s="131"/>
      <c r="E265" s="131"/>
    </row>
    <row r="266" spans="1:5" s="132" customFormat="1" x14ac:dyDescent="0.25">
      <c r="A266" s="131"/>
      <c r="B266" s="131"/>
      <c r="C266" s="131"/>
      <c r="D266" s="131"/>
      <c r="E266" s="131"/>
    </row>
    <row r="267" spans="1:5" s="132" customFormat="1" x14ac:dyDescent="0.25">
      <c r="A267" s="131"/>
      <c r="B267" s="131"/>
      <c r="C267" s="131"/>
      <c r="D267" s="131"/>
      <c r="E267" s="131"/>
    </row>
    <row r="268" spans="1:5" s="132" customFormat="1" x14ac:dyDescent="0.25">
      <c r="A268" s="131"/>
      <c r="B268" s="131"/>
      <c r="C268" s="131"/>
      <c r="D268" s="131"/>
      <c r="E268" s="131"/>
    </row>
    <row r="269" spans="1:5" s="132" customFormat="1" x14ac:dyDescent="0.25">
      <c r="A269" s="131"/>
      <c r="B269" s="131"/>
      <c r="C269" s="131"/>
      <c r="D269" s="131"/>
      <c r="E269" s="131"/>
    </row>
    <row r="270" spans="1:5" s="132" customFormat="1" x14ac:dyDescent="0.25">
      <c r="A270" s="131"/>
      <c r="B270" s="131"/>
      <c r="C270" s="131"/>
      <c r="D270" s="131"/>
      <c r="E270" s="131"/>
    </row>
    <row r="271" spans="1:5" s="132" customFormat="1" x14ac:dyDescent="0.25">
      <c r="A271" s="131"/>
      <c r="B271" s="131"/>
      <c r="C271" s="131"/>
      <c r="D271" s="131"/>
      <c r="E271" s="131"/>
    </row>
    <row r="272" spans="1:5" s="132" customFormat="1" x14ac:dyDescent="0.25">
      <c r="A272" s="131"/>
      <c r="B272" s="131"/>
      <c r="C272" s="131"/>
      <c r="D272" s="131"/>
      <c r="E272" s="131"/>
    </row>
    <row r="273" spans="1:5" s="132" customFormat="1" x14ac:dyDescent="0.25">
      <c r="A273" s="131"/>
      <c r="B273" s="131"/>
      <c r="C273" s="131"/>
      <c r="D273" s="131"/>
      <c r="E273" s="131"/>
    </row>
    <row r="274" spans="1:5" s="132" customFormat="1" x14ac:dyDescent="0.25">
      <c r="A274" s="131"/>
      <c r="B274" s="131"/>
      <c r="C274" s="131"/>
      <c r="D274" s="131"/>
      <c r="E274" s="131"/>
    </row>
    <row r="275" spans="1:5" s="132" customFormat="1" x14ac:dyDescent="0.25">
      <c r="A275" s="131"/>
      <c r="B275" s="131"/>
      <c r="C275" s="131"/>
      <c r="D275" s="131"/>
      <c r="E275" s="131"/>
    </row>
    <row r="276" spans="1:5" s="132" customFormat="1" x14ac:dyDescent="0.25">
      <c r="A276" s="131"/>
      <c r="B276" s="131"/>
      <c r="C276" s="131"/>
      <c r="D276" s="131"/>
      <c r="E276" s="131"/>
    </row>
  </sheetData>
  <mergeCells count="1">
    <mergeCell ref="A3:E3"/>
  </mergeCells>
  <hyperlinks>
    <hyperlink ref="C7" r:id="rId1" display="javascript:startnewwin('https://gazd-a-20.asp.lgov.hu/gazd-danszentmiklos/APPS/etriusz-v3/php/cella_osszesito_megjelenito_2.php?=kVJByMwLl0QA0LmAmLmKGAyWj0mp1OKn0gJM0WKMzNQZjZGC5MPZjNwZ9taWlDmZ2RGCxyJMfyzMzRwL5HzAvWGC0DwA3ZwAsA1H81n01=','',880,660);setEnableTimer(100);"/>
    <hyperlink ref="D7" r:id="rId2" display="javascript:startnewwin('https://gazd-a-20.asp.lgov.hu/gazd-danszentmiklos/APPS/etriusz-v3/php/cella_osszesito_megjelenito_2.php?=xImAxqGM30wZ2twLlVmKGAyWj0mp1OKn0gJM0WKMzNQZjZGC5MPZjNmZ9taWlDmZ2RGCxyJMfyzMzDJA3D2AyqGClLQBvWwZsA1H43ss1=','',880,660);setEnableTimer(100);"/>
    <hyperlink ref="E7" r:id="rId3" display="javascript:startnewwin('https://gazd-a-20.asp.lgov.hu/gazd-danszentmiklos/APPS/etriusz-v3/php/cella_osszesito_megjelenito_2.php?=xSzZ1DwA40wMkZzAuOmKGAyWj0mp1OKn0gJM0WKMzNQZjZGC5MPZjNQA9taWlDmZ2RGCxyJMfyzMzDJLlHQA2tGCzSmL2RTZsA1H0q6r1=','',880,660);setEnableTimer(100);"/>
    <hyperlink ref="C8" r:id="rId4" display="javascript:startnewwin('https://gazd-a-20.asp.lgov.hu/gazd-danszentmiklos/APPS/etriusz-v3/php/cella_osszesito_megjelenito_2.php?=xyQZ3NGA20GAxMwMmNmKGAyWj0mp1OKn0gJM0WKMzNQZjDGC5MPZjNwZ9taWlDmZ2RGCxyJMfyzMzDJBjpQZ1LGC1DzAzAQZsA1H4onq1=','',880,660);setEnableTimer(100);"/>
    <hyperlink ref="D8" r:id="rId5" display="javascript:startnewwin('https://gazd-a-20.asp.lgov.hu/gazd-danszentmiklos/APPS/etriusz-v3/php/cella_osszesito_megjelenito_2.php?=mRGLlZzAz1GBzSQByImKGAyWj0mp1OKn0gJM0WKMzNQZjDGC5MPZjNmZ9taWlDmZ2RGCxyJMfyzMzZGZuWmL2LJC5LJZ4HJAsA1H56pq1=','',880,660);setEnableTimer(100);"/>
    <hyperlink ref="E8" r:id="rId6" display="javascript:startnewwin('https://gazd-a-20.asp.lgov.hu/gazd-danszentmiklos/APPS/etriusz-v3/php/cella_osszesito_megjelenito_2.php?=jRTZwSzA50wAjZTZxM2KGAyWj0mp1OKn0gJM0WKMzNQZjDGC5MPZjNQA9taWlDmZ2RGCxyJMfyzMzNGLjZJL2xGC2NmLjDzMsA1H12s91=','',880,660);setEnableTimer(100);"/>
    <hyperlink ref="C9" r:id="rId7" display="javascript:startnewwin('https://gazd-a-20.asp.lgov.hu/gazd-danszentmiklos/APPS/etriusz-v3/php/cella_osszesito_megjelenito_2.php?=vETZ3HGBl0GMxSmA4LmKGAyWj0mp1OKn0gJM0WKMzNQZjHGC5MPZjNwZ9taWlDmZ2RGCxyJMfyzMzVTMjpGA5VGCyEJZ3twAsA1Hs2101=','',880,660);setEnableTimer(100);"/>
    <hyperlink ref="D9" r:id="rId8" display="javascript:startnewwin('https://gazd-a-20.asp.lgov.hu/gazd-danszentmiklos/APPS/etriusz-v3/php/cella_osszesito_megjelenito_2.php?=wyGM0pGL00wZmVzMxWmKGAyWj0mp1OKn0gJM0WKMzNQZjHGC5MPZjNmZ9taWlDmZ2RGCxyJMfyzMzZJByEmAuEGClZwLzEzZsA1H15571=','',880,660);setEnableTimer(100);"/>
    <hyperlink ref="E9" r:id="rId9" display="javascript:startnewwin('https://gazd-a-20.asp.lgov.hu/gazd-danszentmiklos/APPS/etriusz-v3/php/cella_osszesito_megjelenito_2.php?=0ZTMjRTZj0GA1NmAmpmKGAyWj0mp1OKn0gJM0WKMzNQZjHGC5MPZjNQA9taWlDmZ2RGCxyJMfyzMzDmLxOGLjNGC1HQZ3ZmAsA1Ho5741=','',880,660);setEnableTimer(100);"/>
    <hyperlink ref="E10" r:id="rId10" display="javascript:startnewwin('https://gazd-a-20.asp.lgov.hu/gazd-danszentmiklos/APPS/etriusz-v3/php/cella_osszesito_megjelenito_2.php?=lZJMmpGBw1mAzIwAxqmKGAyWj0mp1OKn0gJM0WKMzNQZjLGC5MPZjNQA9taWlDmZ2RGCxyJMfyzMzVmLyAmA5ZJC3LJA2D2AsA1H70911=','',880,660);setEnableTimer(100);"/>
    <hyperlink ref="E11" r:id="rId11" display="javascript:startnewwin('https://gazd-a-20.asp.lgov.hu/gazd-danszentmiklos/APPS/etriusz-v3/php/cella_osszesito_megjelenito_2.php?=lZQZ0ZGBx1QZlHJZ2xmKGAyWj0mp1OKn0gJM0WKMzNQZjpGC5MPZjNQA9taWlDmZ2RGCxyJMfyzMzVmZjDmZ5DJCjVGMkLGBsA1H29o61=','',880,660);setEnableTimer(100);"/>
    <hyperlink ref="C12" r:id="rId12" display="javascript:startnewwin('https://gazd-a-20.asp.lgov.hu/gazd-danszentmiklos/APPS/etriusz-v3/php/cella_kaszper_atemeles_megjelenito.php?=vWQZ2ZJB10QZ4RwMuS2KGAyWk0wLg92MsAKL0yJouc3pcg2KeITqlIzWj0mp1OKn0gJM0WKMzNQZjtGC5MPZjNwZ9taWlDmZ2RGCxyJMfyzMzVzZjLmL5HGCjtGZzSJLsA1H41761=','',880,660);setEnableTimer(100);"/>
    <hyperlink ref="D12" r:id="rId13" display="javascript:startnewwin('https://gazd-a-20.asp.lgov.hu/gazd-danszentmiklos/APPS/etriusz-v3/php/cella_kaszper_atemeles_megjelenito.php?=kDJMjHmZj0wL5Z2AyWmKGAyWk0wLg92MsAKL0yJouc3pcg2KeITqlIzWj0mp1OKn0gJM0WKMzNQZjtGC5MPZjNmZ9taWlDmZ2RGCxyJMfyzMzRQMyOGAmNGCvymL3HzZsA1Hrnn51=','',880,660);setEnableTimer(100);"/>
    <hyperlink ref="E12" r:id="rId14" display="javascript:startnewwin('https://gazd-a-20.asp.lgov.hu/gazd-danszentmiklos/APPS/etriusz-v3/php/cella_osszesito_megjelenito_2.php?=xWQMwyGMy1QA3pwM2L2KGAyWj0mp1OKn0gJM0WKMzNQZjtGC5MPZjNQA9taWlDmZ2RGCxyJMfyzMzDzZxAJByIJC0pmAzMwMsA1H2sq71=','',880,660);setEnableTimer(100);"/>
    <hyperlink ref="C13" r:id="rId15" display="javascript:startnewwin('https://gazd-a-20.asp.lgov.hu/gazd-danszentmiklos/APPS/etriusz-v3/php/cella_kaszper_atemeles_megjelenito.php?=kVGA4HJM20QMyITM5VmKGAyWk0wLg92MsAKL0yJouc3pcg2KeITqlIzWj0mp1OKn0gJM0WKMzNQZjxGC5MPZjNwZ9taWlDmZ2RGCxyJMfyzMzRwZ1tGMyMGCxIJMxywZsA1H12qr1=','',880,660);setEnableTimer(100);"/>
    <hyperlink ref="D13" r:id="rId16" display="javascript:startnewwin('https://gazd-a-20.asp.lgov.hu/gazd-danszentmiklos/APPS/etriusz-v3/php/cella_kaszper_atemeles_megjelenito.php?=5HmL4xwMv1wZuWJA3tmKGAyWk0wLg92MsAKL0yJouc3pcg2KeITqlIzWj0mp1OKn0gJM0WKMzNQZjxGC5MPZjNmZ9taWlDmZ2RGCxyJMfyzMzxGAwuGBzWJClRzL1pQBsA1Hp0791=','',880,660);setEnableTimer(100);"/>
    <hyperlink ref="E13" r:id="rId17" display="javascript:startnewwin('https://gazd-a-20.asp.lgov.hu/gazd-danszentmiklos/APPS/etriusz-v3/php/cella_osszesito_megjelenito_2.php?=5ZGB0HzZx1wAuIGAmNmKGAyWj0mp1OKn0gJM0WKMzNQZjxGC5MPZjNQA9taWlDmZ2RGCxyJMfyzMzxmZ5DGMlDJC2RJA1ZQZsA1H29441=','',880,660);setEnableTimer(100);"/>
    <hyperlink ref="C14" r:id="rId18" display="javascript:startnewwin('https://gazd-a-20.asp.lgov.hu/gazd-danszentmiklos/APPS/etriusz-v3/php/cella_osszesito_megjelenito_2.php?===jLxI2Z1xwM9xQM5LzLz91HGMPZ9ZKqjyTqeITqlIzWjNQZjRGC5MPZjNwZ9taWlDmZ2RGCxyJMfyzMzZTMyAGA5LJC5DJBzWzMsA1H549o1===','',880,660);setEnableTimer(100);"/>
    <hyperlink ref="D14" r:id="rId19" display="javascript:startnewwin('https://gazd-a-20.asp.lgov.hu/gazd-danszentmiklos/APPS/etriusz-v3/php/cella_osszesito_megjelenito_2.php?===tAwWJAwMTA9RzAmRmA581HGMPZ9ZKqjyTqeITqlIzWjNQZjRGC5MPZjNmZ9taWlDmZ2RGCxyJMfyzMzLmLvImLzEGCuMmZkpGBsA1Hn7q21===','',880,660);setEnableTimer(100);"/>
    <hyperlink ref="E14" r:id="rId20" display="javascript:startnewwin('https://gazd-a-20.asp.lgov.hu/gazd-danszentmiklos/APPS/etriusz-v3/php/cella_osszesito_megjelenito_2.php?===DM1DQAzMJM9ZTZzEJLl81HGMPZ9ZKqjyTqeITqlIzWjNQZjRGC5MPZjNQA9taWlDmZ2RGCxyJMfyzMzHJA0DwMzIJCwOwMxSzZsA1H7s051===','',880,660);setEnableTimer(100);"/>
    <hyperlink ref="E15" r:id="rId21" display="javascript:startnewwin('https://gazd-a-20.asp.lgov.hu/gazd-danszentmiklos/APPS/etriusz-v3/php/cella_osszesito_megjelenito_2.php?===jL5DTByIzL9VTZuuGB281HGMPZ9ZKqjyTqeITqlIzWjNQZkRGC5MPZjNQA9taWlDmZ2RGCxyJMfyzMzZJBxuGMyWJCvOGL4xwAsA1Ho5ps1===','',880,660);setEnableTimer(100);"/>
    <hyperlink ref="E16" r:id="rId22" display="javascript:startnewwin('https://gazd-a-20.asp.lgov.hu/gazd-danszentmiklos/APPS/etriusz-v3/php/cella_osszesito_megjelenito_2.php?===jLuMQAvIQM9LzLuWJMu91HGMPZ9ZKqjyTqeITqlIzWjNQZlRGC5MPZjNQA9taWlDmZ2RGCxyJMfyzMzZJL2DwL1DJCzWJLvIJLsA1H4p451===','',880,660);setEnableTimer(100);"/>
    <hyperlink ref="C17" r:id="rId23" display="javascript:startnewwin('https://gazd-a-20.asp.lgov.hu/gazd-danszentmiklos/APPS/etriusz-v3/php/cella_kaszper_atemeles_megjelenito.php?===jL0HQA1pGL9ZwZ2RQZy91HGMFZ9VJoiq2KmSTqc1JL6AKne91nyEapyMPZ9ZKqjyTqeITqlIzWjNQZmRGC5MPZjNwZ9taWlDmZ2RGCxyJMfyzMzZTA1DGA3RJCmVwAkNGMsA1H55n11===','',880,660);setEnableTimer(100);"/>
    <hyperlink ref="D17" r:id="rId24" display="javascript:startnewwin('https://gazd-a-20.asp.lgov.hu/gazd-danszentmiklos/APPS/etriusz-v3/php/cella_kaszper_atemeles_megjelenito.php?===tL4HTAyMGL9HTZ5ZwAw91HGMFZ9VJoiq2KmSTqc1JL6AKne91nyEapyMPZ9ZKqjyTqeITqlIzWjNQZmRGC5MPZjNmZ9taWlDmZ2RGCxyJMfyzMzVTByEGM2RJCyOGBmLmLsA1Ho96s1===','',880,660);setEnableTimer(100);"/>
    <hyperlink ref="E17" r:id="rId25" display="javascript:startnewwin('https://gazd-a-20.asp.lgov.hu/gazd-danszentmiklos/APPS/etriusz-v3/php/cella_osszesito_megjelenito_2.php?===NBkR2ZmZGA9HGMlVwZy91HGMPZ9ZKqjyTqeITqlIzWjNQZmRGC5MPZjNQA9taWlDmZ2RGCxyJMfyzMztGZuAmZmHGC1HzZlVGMsA1Hsnor1===','',880,660);setEnableTimer(100);"/>
    <hyperlink ref="C18" r:id="rId26" display="javascript:startnewwin('https://gazd-a-20.asp.lgov.hu/gazd-danszentmiklos/APPS/etriusz-v3/php/cella_kaszper_atemeles_megjelenito.php?===NAjZmL4D2Z9Z2Z4HwMk81HGMFZ9VJoiq2KmSTqc1JL6AKne91nyEapyMPZ9ZKqjyTqeITqlIzWjNQZ0RGC5MPZjNwZ9taWlDmZ2RGCxyJMfyzMzDQZmZTBxAGCwAQB1LJZsA1H2ppp1===','',880,660);setEnableTimer(100);"/>
    <hyperlink ref="D18" r:id="rId27" display="javascript:startnewwin('https://gazd-a-20.asp.lgov.hu/gazd-danszentmiklos/APPS/etriusz-v3/php/cella_kaszper_atemeles_megjelenito.php?===jLltQMvOwL9xGAmNwZ081HGMFZ9VJoiq2KmSTqc1JL6AKne91nyEapyMPZ9ZKqjyTqeITqlIzWjNQZ0RGC5MPZjNmZ9taWlDmZ2RGCxyJMfyzMzZzZ4DzLjVJC5HmZjVQAsA1H650n1===','',880,660);setEnableTimer(100);"/>
    <hyperlink ref="E18" r:id="rId28" display="javascript:startnewwin('https://gazd-a-20.asp.lgov.hu/gazd-danszentmiklos/APPS/etriusz-v3/php/cella_osszesito_megjelenito_2.php?===jZwAzZkpwZ9HGL4pmZz91HGMPZ9ZKqjyTqeITqlIzWjNQZ0RGC5MPZjNQA9taWlDmZ2RGCxyJMfyzMzZmLwWGZ3VGC1RTB3ZwMsA1Hsp4n1===','',880,660);setEnableTimer(100);"/>
    <hyperlink ref="C19" r:id="rId29" display="javascript:startnewwin('https://gazd-a-20.asp.lgov.hu/gazd-danszentmiklos/APPS/etriusz-v3/php/cella_osszesito_megjelenito_2.php?===NMzWzZjHJA9xQMjtGZz91HGMPZ9ZKqjyTqeITqlIzWjNQZ1RGC5MPZjNwZ9taWlDmZ2RGCxyJMfyzMzDzMvWQZyIGC5DTZ4RwMsA1H73qr1===','',880,660);setEnableTimer(100);"/>
    <hyperlink ref="D19" r:id="rId30" display="javascript:startnewwin('https://gazd-a-20.asp.lgov.hu/gazd-danszentmiklos/APPS/etriusz-v3/php/cella_osszesito_megjelenito_2.php?===DBvSJMmxGB9DTMxW2Ax91HGMPZ9ZKqjyTqeITqlIzWjNQZ1RGC5MPZjNmZ9taWlDmZ2RGCxyJMfyzMzxwLuI2Z5xGCxETMvqQMsA1Hopo11===','',880,660);setEnableTimer(100);"/>
    <hyperlink ref="E19" r:id="rId31" display="javascript:startnewwin('https://gazd-a-20.asp.lgov.hu/gazd-danszentmiklos/APPS/etriusz-v3/php/cella_osszesito_megjelenito_2.php?===jLlLzZvMGM9NQZ0H2A381HGMPZ9ZKqjyTqeITqlIzWjNQZ1RGC5MPZjNQA9taWlDmZ2RGCxyJMfyzMzZzZzWwL2HJCjNQAyqmAsA1H0rq71===','',880,660);setEnableTimer(100);"/>
    <hyperlink ref="E20" r:id="rId32" display="javascript:startnewwin('https://gazd-a-20.asp.lgov.hu/gazd-danszentmiklos/APPS/etriusz-v3/php/cella_osszesito_megjelenito_2.php?===tZjDzMuSQA9H2AlxQAy91HGMPZ9ZKqjyTqeITqlIzWjNQZ2RGC5MPZjNQA9taWlDmZ2RGCxyJMfyzMzVQZxMJLkDGCyqwZ5DGMsA1H591q1===','',880,660);setEnableTimer(100);"/>
    <hyperlink ref="E21" r:id="rId33" display="javascript:startnewwin('https://gazd-a-20.asp.lgov.hu/gazd-danszentmiklos/APPS/etriusz-v3/php/cella_osszesito_megjelenito_2.php?===jAkNQByE2Z9LGBmVTZ181HGMPZ9ZKqjyTqeITqlIzWjNQZ3RGC5MPZjNQA9taWlDmZ2RGCxyJMfyzMzpGZjtGMxAGC2xmZvOGAsA1H15421===','',880,660);setEnableTimer(100);"/>
    <hyperlink ref="C22" r:id="rId34" display="javascript:startnewwin('https://gazd-a-20.asp.lgov.hu/gazd-danszentmiklos/APPS/etriusz-v3/php/cella_kaszper_atemeles_megjelenito.php?===DM5RTB5LQB9LmL1V2Lz91HGMFZ9VJoiq2KmSTqc1JL6AKne91nyEapyMPZ9ZKqjyTqeITqlIzWjNQZ4RGC5MPZjNwZ9taWlDmZ2RGCxyJMfyzMzHJBuuGB2tGC2ZJAvAzMsA1H2o101===','',880,660);setEnableTimer(100);"/>
    <hyperlink ref="D22" r:id="rId35" display="javascript:startnewwin('https://gazd-a-20.asp.lgov.hu/gazd-danszentmiklos/APPS/etriusz-v3/php/cella_kaszper_atemeles_megjelenito.php?===DL1RwMySwM9ZGA2LJA281HGMFZ9VJoiq2KmSTqc1JL6AKne91nyEapyMPZ9ZKqjyTqeITqlIzWjNQZ4RGC5MPZjNmZ9taWlDmZ2RGCxyJMfyzMzRJAkLJMkLJCmHwAzIwAsA1Hssps1===','',880,660);setEnableTimer(100);"/>
    <hyperlink ref="E22" r:id="rId36" display="javascript:startnewwin('https://gazd-a-20.asp.lgov.hu/gazd-danszentmiklos/APPS/etriusz-v3/php/cella_osszesito_megjelenito_2.php?===tMvWwLwSzM9DQMmD2Ay91HGMPZ9ZKqjyTqeITqlIzWjNQZ4RGC5MPZjNQA9taWlDmZ2RGCxyJMfyzMzLzLlV2LuMJC0D2ZxqGMsA1H16431===','',880,660);setEnableTimer(100);"/>
    <hyperlink ref="C23" r:id="rId37" display="javascript:startnewwin('https://gazd-a-20.asp.lgov.hu/gazd-danszentmiklos/APPS/etriusz-v3/php/cella_kaszper_atemeles_megjelenito.php?===DZ2VTMzWQB9RwZzWzZu91HGMFZ9VJoiq2KmSTqc1JL6AKne91nyEapyMPZ9ZKqjyTqeITqlIzWjNQZ5RGC5MPZjNwZ9taWlDmZ2RGCxyJMfyzMzRwAvEzMltGCkVwMvWGLsA1Hr4101===','',880,660);setEnableTimer(100);"/>
    <hyperlink ref="D23" r:id="rId38" display="javascript:startnewwin('https://gazd-a-20.asp.lgov.hu/gazd-danszentmiklos/APPS/etriusz-v3/php/cella_kaszper_atemeles_megjelenito.php?===DZ2VTMzWQB9RwZzWzZu91HGMFZ9VJoiq2KmSTqc1JL6AKne91nyEapyMPZ9ZKqjyTqeITqlIzWjNQZ5RGC5MPZjNmZ9taWlDmZ2RGCxyJMfyzMzRwAvEzMltGCkVwMvWGLsA1H64431===','',880,660);setEnableTimer(100);"/>
    <hyperlink ref="E23" r:id="rId39" display="javascript:startnewwin('https://gazd-a-20.asp.lgov.hu/gazd-danszentmiklos/APPS/etriusz-v3/php/cella_osszesito_megjelenito_2.php?===jLwEJBvEJL9HQMyEQM381HGMPZ9ZKqjyTqeITqlIzWjNQZ5RGC5MPZjNQA9taWlDmZ2RGCxyJMfyzMzZ2LxywLxSJC1DJM0D2AsA1H6pr61===','',880,660);setEnableTimer(100);"/>
    <hyperlink ref="C24" r:id="rId40" display="javascript:startnewwin('https://gazd-a-20.asp.lgov.hu/gazd-danszentmiklos/APPS/etriusz-v3/php/cella_osszesito_megjelenito_2.php?===DB5HwLkRwL9HGM5twL381HGMPZ9ZKqjyTqeITqlIzWjNQZjVGC5MPZjNwZ9taWlDmZ2RGCxyJMfyzMzxGB1VJZkVJC1HJB4V2AsA1H74961===','',880,660);setEnableTimer(100);"/>
    <hyperlink ref="D24" r:id="rId41" display="javascript:startnewwin('https://gazd-a-20.asp.lgov.hu/gazd-danszentmiklos/APPS/etriusz-v3/php/cella_osszesito_megjelenito_2.php?===NMyqGLlNQA9RJAmRQA081HGMPZ9ZKqjyTqeITqlIzWjNQZjVGC5MPZjNmZ9taWlDmZ2RGCxyJMfyzMzDJM3RzZjDGCuImZkDQAsA1H76091===','',880,660);setEnableTimer(100);"/>
    <hyperlink ref="E24" r:id="rId42" display="javascript:startnewwin('https://gazd-a-20.asp.lgov.hu/gazd-danszentmiklos/APPS/etriusz-v3/php/cella_osszesito_megjelenito_2.php?===jL1ZGZzIGB9VGB3ZJL581HGMPZ9ZKqjyTqeITqlIzWjNQZjVGC5MPZjNQA9taWlDmZ2RGCxyJMfyzMzZJAmRwM1xGClxmAwSJBsA1H05pr1===','',880,660);setEnableTimer(100);"/>
    <hyperlink ref="C25" r:id="rId43" display="javascript:startnewwin('https://gazd-a-20.asp.lgov.hu/gazd-danszentmiklos/APPS/etriusz-v3/php/cella_osszesito_megjelenito_2.php?===jAxMQByEQA9RJAuqQZz91HGMPZ9ZKqjyTqeITqlIzWjNQZkVGC5MPZjNwZ9taWlDmZ2RGCxyJMfyzMzpQM2tGM0DGCuIGL3NwMsA1H7n411===','',880,660);setEnableTimer(100);"/>
    <hyperlink ref="D25" r:id="rId44" display="javascript:startnewwin('https://gazd-a-20.asp.lgov.hu/gazd-danszentmiklos/APPS/etriusz-v3/php/cella_osszesito_megjelenito_2.php?===DMxOmZxqmL9DQMyIJZ181HGMPZ9ZKqjyTqeITqlIzWjNQZkVGC5MPZjNmZ9taWlDmZ2RGCxyJMfyzMzHTMjZQM3ZJC0DJMySGAsA1H2nso1===','',880,660);setEnableTimer(100);"/>
    <hyperlink ref="E25" r:id="rId45" display="javascript:startnewwin('https://gazd-a-20.asp.lgov.hu/gazd-danszentmiklos/APPS/etriusz-v3/php/cella_osszesito_megjelenito_2.php?===tA3ZTZuW2A9RQB3xmL181HGMPZ9ZKqjyTqeITqlIzWjNQZkVGC5MPZjNQA9taWlDmZ2RGCxyJMfyzMzLmAwOGLvqGCktmA5ZJAsA1H3o0r1===','',880,660);setEnableTimer(100);"/>
    <hyperlink ref="C26" r:id="rId46" display="javascript:startnewwin('https://gazd-a-20.asp.lgov.hu/gazd-danszentmiklos/APPS/etriusz-v3/php/cella_kaszper_atemeles_megjelenito.php?===jZ5DzMxOmZ9LmAjZGBy91HGMFZ9VJoiq2KmSTqc1JL6AKne91nyEapyMPZ9ZKqjyTqeITqlIzWjNQZlVGC5MPZjNwZ9taWlDmZ2RGCxyJMfyzMzZGBxMTMjZGC2pQZmxGMsA1Hq8n51===','',880,660);setEnableTimer(100);"/>
    <hyperlink ref="D26" r:id="rId47" display="javascript:startnewwin('https://gazd-a-20.asp.lgov.hu/gazd-danszentmiklos/APPS/etriusz-v3/php/cella_kaszper_atemeles_megjelenito.php?===jZ5RQB2twL9RQZjD2L081HGMFZ9VJoiq2KmSTqc1JL6AKne91nyEapyMPZ9ZKqjyTqeITqlIzWjNQZlVGC5MPZjNmZ9taWlDmZ2RGCxyJMfyzMzZGBktwA4VJCkNQZxATAsA1Hq9351===','',880,660);setEnableTimer(100);"/>
    <hyperlink ref="E26" r:id="rId48" display="javascript:startnewwin('https://gazd-a-20.asp.lgov.hu/gazd-danszentmiklos/APPS/etriusz-v3/php/cella_osszesito_megjelenito_2.php?===jZuWzZlVTB9VTZuATZ281HGMPZ9ZKqjyTqeITqlIzWjNQZlVGC5MPZjNQA9taWlDmZ2RGCxyJMfyzMzZGLvWwZvuGCvOGLwOwAsA1Hro301===','',880,660);setEnableTimer(100);"/>
    <hyperlink ref="C27" r:id="rId49" display="javascript:startnewwin('https://gazd-a-20.asp.lgov.hu/gazd-danszentmiklos/APPS/etriusz-v3/php/cella_kaszper_atemeles_megjelenito.php?===tZ1ZJMzIzZ9xwAxuQZm81HGMFZ9VJoiq2KmSTqc1JL6AKne91nyEapyMPZ9ZKqjyTqeITqlIzWjNQZmVGC5MPZjNwZ9taWlDmZ2RGCxyJMfyzMzVGAwIzMyWGC5LQM4NmZsA1H8r421===','',880,660);setEnableTimer(100);"/>
    <hyperlink ref="D27" r:id="rId50" display="javascript:startnewwin('https://gazd-a-20.asp.lgov.hu/gazd-danszentmiklos/APPS/etriusz-v3/php/cella_kaszper_atemeles_megjelenito.php?===jLvW2ZxImL9V2LzETZ381HGMFZ9VJoiq2KmSTqc1JL6AKne91nyEapyMPZ9ZKqjyTqeITqlIzWjNQZmVGC5MPZjNmZ9taWlDmZ2RGCxyJMfyzMzZzLvAQM1ZJCvAzMxOmAsA1H1o651===','',880,660);setEnableTimer(100);"/>
    <hyperlink ref="E27" r:id="rId51" display="javascript:startnewwin('https://gazd-a-20.asp.lgov.hu/gazd-danszentmiklos/APPS/etriusz-v3/php/cella_osszesito_megjelenito_2.php?===NM3V2AmZTZ9DTMjV2Lz91HGMPZ9ZKqjyTqeITqlIzWjNQZmVGC5MPZjNQA9taWlDmZ2RGCxyJMfyzMzD2AvqmZwOGCxETZvAzMsA1H143n1===','',880,660);setEnableTimer(100);"/>
    <hyperlink ref="C28" r:id="rId52" display="javascript:startnewwin('https://gazd-a-20.asp.lgov.hu/gazd-danszentmiklos/APPS/etriusz-v3/php/cella_kaszper_atemeles_megjelenito.php?===tL5NwZzMTB9xwM2pGL081HGMFZ9VJoiq2KmSTqc1JL6AKne91nyEapyMPZ9ZKqjyTqeITqlIzWjNQZ0VGC5MPZjNwZ9taWlDmZ2RGCxyJMfyzMzVJBjVwMzuGC5LzA3RTAsA1Ho3q01===','',880,660);setEnableTimer(100);"/>
    <hyperlink ref="D28" r:id="rId53" display="javascript:startnewwin('https://gazd-a-20.asp.lgov.hu/gazd-danszentmiklos/APPS/etriusz-v3/php/cella_kaszper_atemeles_megjelenito.php?===tL5NwZzMTB9xwM2pGL081HGMFZ9VJoiq2KmSTqc1JL6AKne91nyEapyMPZ9ZKqjyTqeITqlIzWjNQZ0VGC5MPZjNmZ9taWlDmZ2RGCxyJMfyzMzVJBjVwMzuGC5LzA3RTAsA1Hoso11===','',880,660);setEnableTimer(100);"/>
    <hyperlink ref="E28" r:id="rId54" display="javascript:startnewwin('https://gazd-a-20.asp.lgov.hu/gazd-danszentmiklos/APPS/etriusz-v3/php/cella_osszesito_megjelenito_2.php?===NZkZQMxW2L9xmZxMQM081HGMPZ9ZKqjyTqeITqlIzWjNQZ0VGC5MPZjNQA9taWlDmZ2RGCxyJMfyzMzNGZmDTMvAJC5ZQM2DTAsA1Hqnqo1===','',880,660);setEnableTimer(100);"/>
    <hyperlink ref="C29" r:id="rId55" display="javascript:startnewwin('https://gazd-a-20.asp.lgov.hu/gazd-danszentmiklos/APPS/etriusz-v3/php/cella_kaszper_atemeles_megjelenito.php?===jA1DJB0VwL9tmZvImLl81HGMFZ9VJoiq2KmSTqc1JL6AKne91nyEapyMPZ9ZKqjyTqeITqlIzWjNQZ1VGC5MPZjNwZ9taWlDmZ2RGCxyJMfyzMzpGAxyQAlVJC4ZwL1ZzZsA1H79361===','',880,660);setEnableTimer(100);"/>
    <hyperlink ref="D29" r:id="rId56" display="javascript:startnewwin('https://gazd-a-20.asp.lgov.hu/gazd-danszentmiklos/APPS/etriusz-v3/php/cella_kaszper_atemeles_megjelenito.php?===jA1DJB0VwL9tmZvImLl81HGMFZ9VJoiq2KmSTqc1JL6AKne91nyEapyMPZ9ZKqjyTqeITqlIzWjNQZ1VGC5MPZjNmZ9taWlDmZ2RGCxyJMfyzMzpGAxyQAlVJC4ZwL1ZzZsA1H78721===','',880,660);setEnableTimer(100);"/>
    <hyperlink ref="E29" r:id="rId57" display="javascript:startnewwin('https://gazd-a-20.asp.lgov.hu/gazd-danszentmiklos/APPS/etriusz-v3/php/cella_osszesito_megjelenito_2.php?===jLuuGZkD2L9xGMlHGAm81HGMPZ9ZKqjyTqeITqlIzWjNQZ1VGC5MPZjNQA9taWlDmZ2RGCxyJMfyzMzZJL4RGZxAJC5HzZ1HmZsA1Hpp221===','',880,660);setEnableTimer(100);"/>
    <hyperlink ref="C30" r:id="rId58" display="javascript:startnewwin('https://gazd-a-20.asp.lgov.hu/gazd-danszentmiklos/APPS/etriusz-v3/php/cella_osszesito_megjelenito_2.php?===NA2LGMySmL9ZGZ4xwZl81HGMPZ9ZKqjyTqeITqlIzWjNQZ2VGC5MPZjNwZ9taWlDmZ2RGCxyJMfyzMzDwA2HJMkZJCmRQB5VwZsA1H74n41===','',880,660);setEnableTimer(100);"/>
    <hyperlink ref="D30" r:id="rId59" display="javascript:startnewwin('https://gazd-a-20.asp.lgov.hu/gazd-danszentmiklos/APPS/etriusz-v3/php/cella_osszesito_megjelenito_2.php?===tM5V2L4LwL9Z2A0tGLw91HGMPZ9ZKqjyTqeITqlIzWjNQZ2VGC5MPZjNmZ9taWlDmZ2RGCxyJMfyzMzLJBvATB2VJCwqQA4R2LsA1Horp01===','',880,660);setEnableTimer(100);"/>
    <hyperlink ref="E30" r:id="rId60" display="javascript:startnewwin('https://gazd-a-20.asp.lgov.hu/gazd-danszentmiklos/APPS/etriusz-v3/php/cella_osszesito_megjelenito_2.php?===jZkLwAjHQA9VGAuAwZz91HGMPZ9ZKqjyTqeITqlIzWjNQZ2VGC5MPZjNQA9taWlDmZ2RGCxyJMfyzMzZGZ2LQZ1DGClHGLmVwMsA1H44p41===','',880,660);setEnableTimer(100);"/>
    <hyperlink ref="C31" r:id="rId61" display="javascript:startnewwin('https://gazd-a-20.asp.lgov.hu/gazd-danszentmiklos/APPS/etriusz-v3/php/cella_kaszper_atemeles_megjelenito.php?===DBlNQZzEGA9NQA2RQBw91HGMFZ9VJoiq2KmSTqc1JL6AKne91nyEapyMPZ9ZKqjyTqeITqlIzWjNQZ3VGC5MPZjNwZ9taWlDmZ2RGCxyJMfyzMzxwZjNwM0HGCjDwAktmLsA1Hs62p1===','',880,660);setEnableTimer(100);"/>
    <hyperlink ref="D31" r:id="rId62" display="javascript:startnewwin('https://gazd-a-20.asp.lgov.hu/gazd-danszentmiklos/APPS/etriusz-v3/php/cella_kaszper_atemeles_megjelenito.php?===DZ5HwZzSwM9xmA3HJLm81HGMFZ9VJoiq2KmSTqc1JL6AKne91nyEapyMPZ9ZKqjyTqeITqlIzWjNQZ3VGC5MPZjNmZ9taWlDmZ2RGCxyJMfyzMzRGB1VwMkLJC5pmAyS2ZsA1Ho6qn1===','',880,660);setEnableTimer(100);"/>
    <hyperlink ref="E31" r:id="rId63" display="javascript:startnewwin('https://gazd-a-20.asp.lgov.hu/gazd-danszentmiklos/APPS/etriusz-v3/php/cella_osszesito_megjelenito_2.php?===DLzAQZ4tGL9VJL0VzZ381HGMPZ9ZKqjyTqeITqlIzWjNQZ3VGC5MPZjNQA9taWlDmZ2RGCxyJMfyzMzRzMmNQB4RJCvSTAvWmAsA1H88061===','',880,660);setEnableTimer(100);"/>
    <hyperlink ref="C32" r:id="rId64" display="javascript:startnewwin('https://gazd-a-20.asp.lgov.hu/gazd-danszentmiklos/APPS/etriusz-v3/php/cella_kaszper_atemeles_megjelenito.php?===DZyMGAxATA9pGByEwMz91HGMFZ9VJoiq2KmSTqc1JL6AKne91nyEapyMPZ9ZKqjyTqeITqlIzWjNQZ4VGC5MPZjNwZ9taWlDmZ2RGCxyJMfyzMzRGM2HQMwEGC3xGM0LzMsA1H643p1===','',880,660);setEnableTimer(100);"/>
    <hyperlink ref="D32" r:id="rId65" display="javascript:startnewwin('https://gazd-a-20.asp.lgov.hu/gazd-danszentmiklos/APPS/etriusz-v3/php/cella_kaszper_atemeles_megjelenito.php?===NA3RTA2RJB9twAvIJBu91HGMFZ9VJoiq2KmSTqc1JL6AKne91nyEapyMPZ9ZKqjyTqeITqlIzWjNQZ4VGC5MPZjNmZ9taWlDmZ2RGCxyJMfyzMzDmAuEwAuyGC4LwLyyGLsA1Hp4r51===','',880,660);setEnableTimer(100);"/>
    <hyperlink ref="E32" r:id="rId66" display="javascript:startnewwin('https://gazd-a-20.asp.lgov.hu/gazd-danszentmiklos/APPS/etriusz-v3/php/cella_osszesito_megjelenito_2.php?===DByEzL5HGL9twZ3ZJZl81HGMPZ9ZKqjyTqeITqlIzWjNQZ4VGC5MPZjNQA9taWlDmZ2RGCxyJMfyzMzxGMxWJB1RJC4VmAwSwZsA1H3sn11===','',880,660);setEnableTimer(100);"/>
    <hyperlink ref="C33" r:id="rId67" display="javascript:startnewwin('https://gazd-a-20.asp.lgov.hu/gazd-danszentmiklos/APPS/etriusz-v3/php/cella_kaszper_atemeles_megjelenito.php?===DZzEzZ2pGA9ZQZkxGBv91HGMFZ9VJoiq2KmSTqc1JL6AKne91nyEapyMPZ9ZKqjyTqeITqlIzWjNQZ5VGC5MPZjNwZ9taWlDmZ2RGCxyJMfyzMzRwMxWwA3HGCmNGZ5xwLsA1H7q541===','',880,660);setEnableTimer(100);"/>
    <hyperlink ref="D33" r:id="rId68" display="javascript:startnewwin('https://gazd-a-20.asp.lgov.hu/gazd-danszentmiklos/APPS/etriusz-v3/php/cella_kaszper_atemeles_megjelenito.php?===DLlRmZ0RTZ9VJMxywMw91HGMFZ9VJoiq2KmSTqc1JL6AKne91nyEapyMPZ9ZKqjyTqeITqlIzWjNQZ5VGC5MPZjNmZ9taWlDmZ2RGCxyJMfyzMzRzZkZQAuOGCvITM5L2LsA1Hq7o61===','',880,660);setEnableTimer(100);"/>
    <hyperlink ref="E33" r:id="rId69" display="javascript:startnewwin('https://gazd-a-20.asp.lgov.hu/gazd-danszentmiklos/APPS/etriusz-v3/php/cella_osszesito_megjelenito_2.php?===jZ0xQB1VGZ9RTBlZwLu91HGMPZ9ZKqjyTqeITqlIzWjNQZ5VGC5MPZjNQA9taWlDmZ2RGCxyJMfyzMzZQA5tGAlRGCuuwZmVJLsA1H75s31===','',880,660);setEnableTimer(100);"/>
    <hyperlink ref="C34" r:id="rId70" display="javascript:startnewwin('https://gazd-a-20.asp.lgov.hu/gazd-danszentmiklos/APPS/etriusz-v3/php/cella_kaszper_atemeles_megjelenito.php?===NA0VJA4HwZ9ZJL1ZzAv91HGMFZ9VJoiq2KmSTqc1JL6AKne91nyEapyMPZ9ZKqjyTqeITqlIzWjNQZjZGC5MPZjNwZ9taWlDmZ2RGCxyJMfyzMzDQAvIQB1VGCwSJAwMwLsA1H106o1===','',880,660);setEnableTimer(100);"/>
    <hyperlink ref="D34" r:id="rId71" display="javascript:startnewwin('https://gazd-a-20.asp.lgov.hu/gazd-danszentmiklos/APPS/etriusz-v3/php/cella_kaszper_atemeles_megjelenito.php?===NA0VJA4HwZ9ZJL1ZzAv91HGMFZ9VJoiq2KmSTqc1JL6AKne91nyEapyMPZ9ZKqjyTqeITqlIzWjNQZjZGC5MPZjNmZ9taWlDmZ2RGCxyJMfyzMzDQAvIQB1VGCwSJAwMwLsA1H6q641===','',880,660);setEnableTimer(100);"/>
    <hyperlink ref="E34" r:id="rId72" display="javascript:startnewwin('https://gazd-a-20.asp.lgov.hu/gazd-danszentmiklos/APPS/etriusz-v3/php/cella_osszesito_megjelenito_2.php?===tAuOGLmL2L9twM3ZTZw91HGMPZ9ZKqjyTqeITqlIzWjNQZjZGC5MPZjNQA9taWlDmZ2RGCxyJMfyzMzLGLjR2ZzAJC4L2AwOmLsA1H4q851===','',880,660);setEnableTimer(100);"/>
    <hyperlink ref="C35" r:id="rId73" display="javascript:startnewwin('https://gazd-a-20.asp.lgov.hu/gazd-danszentmiklos/APPS/etriusz-v3/php/cella_kaszper_atemeles_megjelenito.php?===tAuuwZ4DzM9RJA2HmZ081HGMFZ9VJoiq2KmSTqc1JL6AKne91nyEapyMPZ9ZKqjyTqeITqlIzWjNQZkZGC5MPZjNwZ9taWlDmZ2RGCxyJMfyzMzLGL4VQBxMJCuIwA1ZQAsA1Hs1q61===','',880,660);setEnableTimer(100);"/>
    <hyperlink ref="D35" r:id="rId74" display="javascript:startnewwin('https://gazd-a-20.asp.lgov.hu/gazd-danszentmiklos/APPS/etriusz-v3/php/cella_kaszper_atemeles_megjelenito.php?===tAuuwZ4DzM9RJA2HmZ081HGMFZ9VJoiq2KmSTqc1JL6AKne91nyEapyMPZ9ZKqjyTqeITqlIzWjNQZkZGC5MPZjNmZ9taWlDmZ2RGCxyJMfyzMzLGL4VQBxMJCuIwA1ZQAsA1H24s91===','',880,660);setEnableTimer(100);"/>
    <hyperlink ref="E35" r:id="rId75" display="javascript:startnewwin('https://gazd-a-20.asp.lgov.hu/gazd-danszentmiklos/APPS/etriusz-v3/php/cella_osszesito_megjelenito_2.php?===jAmNGBxMJA9pGL3LQMl81HGMPZ9ZKqjyTqeITqlIzWjNQZkZGC5MPZjNQA9taWlDmZ2RGCxyJMfyzMzpmZjxQMzIGC3R2A2DzZsA1H28681===','',880,660);setEnableTimer(100);"/>
    <hyperlink ref="E36" r:id="rId76" display="javascript:startnewwin('https://gazd-a-20.asp.lgov.hu/gazd-danszentmiklos/APPS/etriusz-v3/php/cella_osszesito_megjelenito_2.php?===jL3ZGAjZwM9LJL4DmZ181HGMPZ9ZKqjyTqeITqlIzWjNQZlZGC5MPZjNQA9taWlDmZ2RGCxyJMfyzMzZ2AmHQZmLJCzSTB0ZGAsA1Hq94p1===','',880,660);setEnableTimer(100);"/>
    <hyperlink ref="E37" r:id="rId77" display="javascript:startnewwin('https://gazd-a-20.asp.lgov.hu/gazd-danszentmiklos/APPS/etriusz-v3/php/cella_osszesito_megjelenito_2.php?===jAzAQZ4ZwA9tmLuIwAx91HGMPZ9ZKqjyTqeITqlIzWjNQZmZGC5MPZjNQA9taWlDmZ2RGCxyJMfyzMzpwMmNQBmLGC4ZJL1LQMsA1H43471===','',880,660);setEnableTimer(100);"/>
    <hyperlink ref="E38" r:id="rId78" display="javascript:startnewwin('https://gazd-a-20.asp.lgov.hu/gazd-danszentmiklos/APPS/etriusz-v3/php/cella_osszesito_megjelenito_2.php?===NZjNQMyI2Z9LJZyEzZw91HGMPZ9ZKqjyTqeITqlIzWjNQZ0ZGC5MPZjNQA9taWlDmZ2RGCxyJMfyzMzNQZjDJMyAGCzSGMxWmLsA1H6oo91===','',880,660);setEnableTimer(100);"/>
    <hyperlink ref="C39" r:id="rId79" display="javascript:startnewwin('https://gazd-a-20.asp.lgov.hu/gazd-danszentmiklos/APPS/etriusz-v3/php/cella_osszesito_megjelenito_2.php?===tZvEzAxA2A9LwZ1VQM181HGMPZ9ZKqjyTqeITqlIzWjNQZ1ZGC5MPZjNwZ9taWlDmZ2RGCxyJMfyzMzVwLxMQMwqGC2VGAlDJAsA1Hs0521===','',880,660);setEnableTimer(100);"/>
    <hyperlink ref="D39" r:id="rId80" display="javascript:startnewwin('https://gazd-a-20.asp.lgov.hu/gazd-danszentmiklos/APPS/etriusz-v3/php/cella_osszesito_megjelenito_2.php?===jZ2xQBjVmA9pQAwEQZj81HGMPZ9ZKqjyTqeITqlIzWjNQZ1ZGC5MPZjNmZ9taWlDmZ2RGCxyJMfyzMzZwA5tQZlpGC3DmL0NQZsA1Hnqq91===','',880,660);setEnableTimer(100);"/>
    <hyperlink ref="E39" r:id="rId81" display="javascript:startnewwin('https://gazd-a-20.asp.lgov.hu/gazd-danszentmiklos/APPS/etriusz-v3/php/cella_osszesito_megjelenito_2.php?===jL0DTBxMGL9RQZmxwM581HGMPZ9ZKqjyTqeITqlIzWjNQZ1ZGC5MPZjNQA9taWlDmZ2RGCxyJMfyzMzZTAxuQM2RJCkNmZ5LJBsA1H96n31===','',880,660);setEnableTimer(100);"/>
    <hyperlink ref="C40" r:id="rId82" display="javascript:startnewwin('https://gazd-a-20.asp.lgov.hu/gazd-danszentmiklos/APPS/etriusz-v3/php/cella_kaszper_atemeles_megjelenito.php?===DAuAGB5LmA9RGBjZQZ581HGMFZ9VJoiq2KmSTqc1JL6AKne91nyEapyMPZ9ZKqjyTqeITqlIzWjNQZ2ZGC5MPZjNwZ9taWlDmZ2RGCxyJMfyzMzHGLmxGB2pGCkxQZmNGBsA1H97on1===','',880,660);setEnableTimer(100);"/>
    <hyperlink ref="D40" r:id="rId83" display="javascript:startnewwin('https://gazd-a-20.asp.lgov.hu/gazd-danszentmiklos/APPS/etriusz-v3/php/cella_kaszper_atemeles_megjelenito.php?===DAuAGB5LmA9RGBjZQZ581HGMFZ9VJoiq2KmSTqc1JL6AKne91nyEapyMPZ9ZKqjyTqeITqlIzWjNQZ2ZGC5MPZjNmZ9taWlDmZ2RGCxyJMfyzMzHGLmxGB2pGCkxQZmNGBsA1H150r1===','',880,660);setEnableTimer(100);"/>
    <hyperlink ref="E40" r:id="rId84" display="javascript:startnewwin('https://gazd-a-20.asp.lgov.hu/gazd-danszentmiklos/APPS/etriusz-v3/php/cella_osszesito_megjelenito_2.php?===DBzuGLkDTZ9DzMmRzAl81HGMPZ9ZKqjyTqeITqlIzWjNQZ2ZGC5MPZjNQA9taWlDmZ2RGCxyJMfyzMzxwM4RJZxOGCxM2ZuMwZsA1H2qq91===','',880,660);setEnableTimer(100);"/>
    <hyperlink ref="E41" r:id="rId85" display="javascript:startnewwin('https://gazd-a-20.asp.lgov.hu/gazd-danszentmiklos/APPS/etriusz-v3/php/cella_osszesito_megjelenito_2.php?===jL0D2ZzMzA9twZlHmZ081HGMPZ9ZKqjyTqeITqlIzWjNQZ3ZGC5MPZjNQA9taWlDmZ2RGCxyJMfyzMzZTAxAwMzMGC4VwZ1ZQAsA1Hnpnp1===','',880,660);setEnableTimer(100);"/>
    <hyperlink ref="E42" r:id="rId86" display="javascript:startnewwin('https://gazd-a-20.asp.lgov.hu/gazd-danszentmiklos/APPS/etriusz-v3/php/cella_osszesito_megjelenito_2.php?===DMuM2LzEJB9RmAxIGAv91HGMPZ9ZKqjyTqeITqlIzWjNQZ4ZGC5MPZjNQA9taWlDmZ2RGCxyJMfyzMzHJLzAzMxyGCkpQM1HwLsA1H48991===','',880,660);setEnableTimer(100);"/>
    <hyperlink ref="E43" r:id="rId87" display="javascript:startnewwin('https://gazd-a-20.asp.lgov.hu/gazd-danszentmiklos/APPS/etriusz-v3/php/cella_osszesito_megjelenito_2.php?===tM1NmAuuGZ9HJL0pmZk81HGMPZ9ZKqjyTqeITqlIzWjNQZ5ZGC5MPZjNQA9taWlDmZ2RGCxyJMfyzMzLJAjpGL4RGCySTA3ZGZsA1H6q941===','',880,660);setEnableTimer(100);"/>
    <hyperlink ref="C44" r:id="rId88" display="javascript:startnewwin('https://gazd-a-20.asp.lgov.hu/gazd-danszentmiklos/APPS/etriusz-v3/php/cella_osszesito_megjelenito_2.php?===jA0VGA3NQM9DTBvIQZj81HGMPZ9ZKqjyTqeITqlIzWjNQZjDGC5MPZjNwZ9taWlDmZ2RGCxyJMfyzMzpQAlHmAjDJCxuwL1NQZsA1H22011===','',880,660);setEnableTimer(100);"/>
    <hyperlink ref="D44" r:id="rId89" display="javascript:startnewwin('https://gazd-a-20.asp.lgov.hu/gazd-danszentmiklos/APPS/etriusz-v3/php/cella_osszesito_megjelenito_2.php?===jLvS2LzOGL9VGMzqQZ381HGMPZ9ZKqjyTqeITqlIzWjNQZjDGC5MPZjNmZ9taWlDmZ2RGCxyJMfyzMzZzLuAzMjRJClHzM3NmAsA1Hqs6s1===','',880,660);setEnableTimer(100);"/>
    <hyperlink ref="E44" r:id="rId90" display="javascript:startnewwin('https://gazd-a-20.asp.lgov.hu/gazd-danszentmiklos/APPS/etriusz-v3/php/cella_osszesito_megjelenito_2.php?===tM3pmZzyGA9HTAjpGLu91HGMPZ9ZKqjyTqeITqlIzWjNQZjDGC5MPZjNQA9taWlDmZ2RGCxyJMfyzMzL2A3ZwM5HGCyEQZ3RJLsA1H444o1===','',880,660);setEnableTimer(100);"/>
    <hyperlink ref="C45" r:id="rId91" display="javascript:startnewwin('https://gazd-a-20.asp.lgov.hu/gazd-danszentmiklos/APPS/etriusz-v3/php/cella_osszesito_megjelenito_2.php?===NMvEJAkNQB9pGL4NmZl81HGMPZ9ZKqjyTqeITqlIzWjNQZkDGC5MPZjNwZ9taWlDmZ2RGCxyJMfyzMzDzLxIGZjtGC3RTBjZwZsA1H46on1===','',880,660);setEnableTimer(100);"/>
    <hyperlink ref="D45" r:id="rId92" display="javascript:startnewwin('https://gazd-a-20.asp.lgov.hu/gazd-danszentmiklos/APPS/etriusz-v3/php/cella_osszesito_megjelenito_2.php?===jAwuGL5ZwM9ZJM4xwZl81HGMPZ9ZKqjyTqeITqlIzWjNQZkDGC5MPZjNmZ9taWlDmZ2RGCxyJMfyzMzpmL4RJBmLJCwITB5VwZsA1H38os1===','',880,660);setEnableTimer(100);"/>
    <hyperlink ref="E45" r:id="rId93" display="javascript:startnewwin('https://gazd-a-20.asp.lgov.hu/gazd-danszentmiklos/APPS/etriusz-v3/php/cella_osszesito_megjelenito_2.php?===tMkNGAvMJB9DQZ4pwAw91HGMPZ9ZKqjyTqeITqlIzWjNQZkDGC5MPZjNQA9taWlDmZ2RGCxyJMfyzMzLJZjHwLzyGC0NQB3LmLsA1Ho45o1===','',880,660);setEnableTimer(100);"/>
    <hyperlink ref="C46" r:id="rId94" display="javascript:startnewwin('https://gazd-a-20.asp.lgov.hu/gazd-danszentmiklos/APPS/etriusz-v3/php/cella_kaszper_atemeles_megjelenito.php?===jAmHQAxEGB9L2ZlpmAy91HGMFZ9VJoiq2KmSTqc1JL6AKne91nyEapyMPZ9ZKqjyTqeITqlIzWjNQZlDGC5MPZjNwZ9taWlDmZ2RGCxyJMfyzMzpmZ1DQM0xGCzAwZ3pGMsA1H26pq1===','',880,660);setEnableTimer(100);"/>
    <hyperlink ref="D46" r:id="rId95" display="javascript:startnewwin('https://gazd-a-20.asp.lgov.hu/gazd-danszentmiklos/APPS/etriusz-v3/php/cella_kaszper_atemeles_megjelenito.php?===jAmHQAxEGB9L2ZlpmAy91HGMFZ9VJoiq2KmSTqc1JL6AKne91nyEapyMPZ9ZKqjyTqeITqlIzWjNQZlDGC5MPZjNmZ9taWlDmZ2RGCxyJMfyzMzpmZ1DQM0xGCzAwZ3pGMsA1Hqs4s1===','',880,660);setEnableTimer(100);"/>
    <hyperlink ref="E46" r:id="rId96" display="javascript:startnewwin('https://gazd-a-20.asp.lgov.hu/gazd-danszentmiklos/APPS/etriusz-v3/php/cella_osszesito_megjelenito_2.php?===NBxA2AuOQM9ZJBktwLw91HGMPZ9ZKqjyTqeITqlIzWjNQZlDGC5MPZjNQA9taWlDmZ2RGCxyJMfyzMztQMwqGLjDJCwyGZ4V2LsA1H3p671===','',880,660);setEnableTimer(100);"/>
    <hyperlink ref="C47" r:id="rId97" display="javascript:startnewwin('https://gazd-a-20.asp.lgov.hu/gazd-danszentmiklos/APPS/etriusz-v3/php/cella_kaszper_atemeles_megjelenito.php?===DZjRJAyymZ9pQA2DQZ381HGMFZ9VJoiq2KmSTqc1JL6AKne91nyEapyMPZ9ZKqjyTqeITqlIzWjNQZmDGC5MPZjNwZ9taWlDmZ2RGCxyJMfyzMzRQZuIGM5ZGC3DwA0NmAsA1H60241===','',880,660);setEnableTimer(100);"/>
    <hyperlink ref="D47" r:id="rId98" display="javascript:startnewwin('https://gazd-a-20.asp.lgov.hu/gazd-danszentmiklos/APPS/etriusz-v3/php/cella_kaszper_atemeles_megjelenito.php?===DZjRJAyymZ9pQA2DQZ381HGMFZ9VJoiq2KmSTqc1JL6AKne91nyEapyMPZ9ZKqjyTqeITqlIzWjNQZmDGC5MPZjNmZ9taWlDmZ2RGCxyJMfyzMzRQZuIGM5ZGC3DwA0NmAsA1H6r1o1===','',880,660);setEnableTimer(100);"/>
    <hyperlink ref="E47" r:id="rId99" display="javascript:startnewwin('https://gazd-a-20.asp.lgov.hu/gazd-danszentmiklos/APPS/etriusz-v3/php/cella_osszesito_megjelenito_2.php?===tMzuGMlLQZ9R2Z5LJA381HGMPZ9ZKqjyTqeITqlIzWjNQZmDGC5MPZjNQA9taWlDmZ2RGCxyJMfyzMzLzM4HzZ2NGCuAGBzImAsA1H0p911===','',880,660);setEnableTimer(100);"/>
    <hyperlink ref="C48" r:id="rId100" display="javascript:startnewwin('https://gazd-a-20.asp.lgov.hu/gazd-danszentmiklos/APPS/etriusz-v3/php/cella_kaszper_atemeles_megjelenito.php?===DBxW2Z0LGB9xmAvA2Ay91HGMFZ9VJoiq2KmSTqc1JL6AKne91nyEapyMPZ9ZKqjyTqeITqlIzWjNQZ0DGC5MPZjNwZ9taWlDmZ2RGCxyJMfyzMzxQMvAQA2xGC5pwLwqGMsA1H82o61===','',880,660);setEnableTimer(100);"/>
    <hyperlink ref="D48" r:id="rId101" display="javascript:startnewwin('https://gazd-a-20.asp.lgov.hu/gazd-danszentmiklos/APPS/etriusz-v3/php/cella_kaszper_atemeles_megjelenito.php?===DBxW2Z0LGB9xmAvA2Ay91HGMFZ9VJoiq2KmSTqc1JL6AKne91nyEapyMPZ9ZKqjyTqeITqlIzWjNQZ0DGC5MPZjNmZ9taWlDmZ2RGCxyJMfyzMzxQMvAQA2xGC5pwLwqGMsA1Hn0151===','',880,660);setEnableTimer(100);"/>
    <hyperlink ref="E48" r:id="rId102" display="javascript:startnewwin('https://gazd-a-20.asp.lgov.hu/gazd-danszentmiklos/APPS/etriusz-v3/php/cella_osszesito_megjelenito_2.php?===NMlZTAwuGM9xGZlxGB381HGMPZ9ZKqjyTqeITqlIzWjNQZ0DGC5MPZjNQA9taWlDmZ2RGCxyJMfyzMzDzZwEmL4HJC5RwZ5xmAsA1H11791===','',880,660);setEnableTimer(100);"/>
    <hyperlink ref="C49" r:id="rId103" display="javascript:startnewwin('https://gazd-a-20.asp.lgov.hu/gazd-danszentmiklos/APPS/etriusz-v3/php/cella_kaszper_atemeles_megjelenito.php?===NByImL1xQM9NGZ5xQBz91HGMFZ9VJoiq2KmSTqc1JL6AKne91nyEapyMPZ9ZKqjyTqeITqlIzWjNQZ1DGC5MPZjNwZ9taWlDmZ2RGCxyJMfyzMztGM1ZJA5DJCjRGB5twMsA1H82651===','',880,660);setEnableTimer(100);"/>
    <hyperlink ref="D49" r:id="rId104" display="javascript:startnewwin('https://gazd-a-20.asp.lgov.hu/gazd-danszentmiklos/APPS/etriusz-v3/php/cella_kaszper_atemeles_megjelenito.php?===NByImL1xQM9NGZ5xQBz91HGMFZ9VJoiq2KmSTqc1JL6AKne91nyEapyMPZ9ZKqjyTqeITqlIzWjNQZ1DGC5MPZjNmZ9taWlDmZ2RGCxyJMfyzMztGM1ZJA5DJCjRGB5twMsA1H18181===','',880,660);setEnableTimer(100);"/>
    <hyperlink ref="E49" r:id="rId105" display="javascript:startnewwin('https://gazd-a-20.asp.lgov.hu/gazd-danszentmiklos/APPS/etriusz-v3/php/cella_osszesito_megjelenito_2.php?===jLuM2A0H2Z9RzZ5VJL081HGMPZ9ZKqjyTqeITqlIzWjNQZ1DGC5MPZjNQA9taWlDmZ2RGCxyJMfyzMzZJLzqQAyAGCuWGBvSTAsA1H266o1===','',880,660);setEnableTimer(100);"/>
    <hyperlink ref="C50" r:id="rId106" display="javascript:startnewwin('https://gazd-a-20.asp.lgov.hu/gazd-danszentmiklos/APPS/etriusz-v3/php/cella_osszesito_megjelenito_2.php?===NZuSJAwAmZ9xwMlLJMm81HGMPZ9ZKqjyTqeITqlIzWjNQZ2DGC5MPZjNwZ9taWlDmZ2RGCxyJMfyzMzNGLuImLmZGC5LzZzI2ZsA1H41p11===','',880,660);setEnableTimer(100);"/>
    <hyperlink ref="D50" r:id="rId107" display="javascript:startnewwin('https://gazd-a-20.asp.lgov.hu/gazd-danszentmiklos/APPS/etriusz-v3/php/cella_osszesito_megjelenito_2.php?===NB4RGA0VGA9NwA0LJA181HGMPZ9ZKqjyTqeITqlIzWjNQZ2DGC5MPZjNmZ9taWlDmZ2RGCxyJMfyzMztQBkHQAlHGCjLQAzIGAsA1H2r051===','',880,660);setEnableTimer(100);"/>
    <hyperlink ref="E50" r:id="rId108" display="javascript:startnewwin('https://gazd-a-20.asp.lgov.hu/gazd-danszentmiklos/APPS/etriusz-v3/php/cella_osszesito_megjelenito_2.php?===NAwEwZlDGB9D2LjtmZy91HGMPZ9ZKqjyTqeITqlIzWjNQZ2DGC5MPZjNQA9taWlDmZ2RGCxyJMfyzMzDmL0VwZ0xGCxATZ4ZGMsA1Hrqoo1===','',880,660);setEnableTimer(100);"/>
    <hyperlink ref="C51" r:id="rId109" display="javascript:startnewwin('https://gazd-a-20.asp.lgov.hu/gazd-danszentmiklos/APPS/etriusz-v3/php/cella_osszesito_megjelenito_2.php?===tZ4RzAlV2L9VQAlVJB381HGMPZ9ZKqjyTqeITqlIzWjNQZ3DGC5MPZjNwZ9taWlDmZ2RGCxyJMfyzMzVQBuMwZvAJClDwZvymAsA1H1n771===','',880,660);setEnableTimer(100);"/>
    <hyperlink ref="D51" r:id="rId110" display="javascript:startnewwin('https://gazd-a-20.asp.lgov.hu/gazd-danszentmiklos/APPS/etriusz-v3/php/cella_osszesito_megjelenito_2.php?===DB4ZzAjNmA9ZQB5RGA481HGMPZ9ZKqjyTqeITqlIzWjNQZ3DGC5MPZjNmZ9taWlDmZ2RGCxyJMfyzMzxQBwMQZjpGCmtGBkHQBsA1H4oq31===','',880,660);setEnableTimer(100);"/>
    <hyperlink ref="E51" r:id="rId111" display="javascript:startnewwin('https://gazd-a-20.asp.lgov.hu/gazd-danszentmiklos/APPS/etriusz-v3/php/cella_osszesito_megjelenito_2.php?===tZ1HGB2NwZ9pQAwEJM281HGMPZ9ZKqjyTqeITqlIzWjNQZ3DGC5MPZjNQA9taWlDmZ2RGCxyJMfyzMzVGA1xwAjVGC3DmLxIzAsA1Hs7641===','',880,660);setEnableTimer(100);"/>
    <hyperlink ref="C52" r:id="rId112" display="javascript:startnewwin('https://gazd-a-20.asp.lgov.hu/gazd-danszentmiklos/APPS/etriusz-v3/php/cella_kaszper_atemeles_megjelenito.php?===DZzOGBmLQA9V2A4DwLm81HGMFZ9VJoiq2KmSTqc1JL6AKne91nyEapyMPZ9ZKqjyTqeITqlIzWjNQZ4DGC5MPZjNwZ9taWlDmZ2RGCxyJMfyzMzRwMjxmZ2DGCvqQB0V2ZsA1Ho98o1===','',880,660);setEnableTimer(100);"/>
    <hyperlink ref="D52" r:id="rId113" display="javascript:startnewwin('https://gazd-a-20.asp.lgov.hu/gazd-danszentmiklos/APPS/etriusz-v3/php/cella_kaszper_atemeles_megjelenito.php?===DZzOGBmLQA9V2A4DwLm81HGMFZ9VJoiq2KmSTqc1JL6AKne91nyEapyMPZ9ZKqjyTqeITqlIzWjNQZ4DGC5MPZjNmZ9taWlDmZ2RGCxyJMfyzMzRwMjxmZ2DGCvqQB0V2ZsA1Hqro21===','',880,660);setEnableTimer(100);"/>
    <hyperlink ref="E52" r:id="rId114" display="javascript:startnewwin('https://gazd-a-20.asp.lgov.hu/gazd-danszentmiklos/APPS/etriusz-v3/php/cella_osszesito_megjelenito_2.php?===DM5pwL1HwZ9LmZxuQM281HGMPZ9ZKqjyTqeITqlIzWjNQZ4DGC5MPZjNQA9taWlDmZ2RGCxyJMfyzMzHJB3VJA1VGC2ZQM4DzAsA1H35ns1===','',880,660);setEnableTimer(100);"/>
    <hyperlink ref="C53" r:id="rId115" display="javascript:startnewwin('https://gazd-a-20.asp.lgov.hu/gazd-danszentmiklos/APPS/etriusz-v3/php/cella_kaszper_atemeles_megjelenito.php?===NB1pwAlxwZ9LQBmDGBx91HGMFZ9VJoiq2KmSTqc1JL6AKne91nyEapyMPZ9ZKqjyTqeITqlIzWjNQZ5DGC5MPZjNwZ9taWlDmZ2RGCxyJMfyzMztGA3LwZ5VGC2tmZ0xQMsA1H20p91===','',880,660);setEnableTimer(100);"/>
    <hyperlink ref="D53" r:id="rId116" display="javascript:startnewwin('https://gazd-a-20.asp.lgov.hu/gazd-danszentmiklos/APPS/etriusz-v3/php/cella_kaszper_atemeles_megjelenito.php?===NB1pwAlxwZ9LQBmDGBx91HGMFZ9VJoiq2KmSTqc1JL6AKne91nyEapyMPZ9ZKqjyTqeITqlIzWjNQZ5DGC5MPZjNmZ9taWlDmZ2RGCxyJMfyzMztGA3LwZ5VGC2tmZ0xQMsA1H62n31===','',880,660);setEnableTimer(100);"/>
    <hyperlink ref="E53" r:id="rId117" display="javascript:startnewwin('https://gazd-a-20.asp.lgov.hu/gazd-danszentmiklos/APPS/etriusz-v3/php/cella_osszesito_megjelenito_2.php?===jAySQZjtQB9DwZxMJM181HGMPZ9ZKqjyTqeITqlIzWjNQZ5DGC5MPZjNQA9taWlDmZ2RGCxyJMfyzMzpGMkNQZ4tGC0VQMzIJAsA1H55q51===','',880,660);setEnableTimer(100);"/>
    <hyperlink ref="C54" r:id="rId118" display="javascript:startnewwin('https://gazd-a-20.asp.lgov.hu/gazd-danszentmiklos/APPS/etriusz-v3/php/cella_kaszper_atemeles_megjelenito.php?===tM3VmZlxwL9VwAxETAy91HGMFZ9VJoiq2KmSTqc1JL6AKne91nyEapyMPZ9ZKqjyTqeITqlIzWjNQZjHGC5MPZjNwZ9taWlDmZ2RGCxyJMfyzMzL2AlZwZ5VJClLQMxEGMsA1H5npo1===','',880,660);setEnableTimer(100);"/>
    <hyperlink ref="D54" r:id="rId119" display="javascript:startnewwin('https://gazd-a-20.asp.lgov.hu/gazd-danszentmiklos/APPS/etriusz-v3/php/cella_kaszper_atemeles_megjelenito.php?===NMlDzZvyGM9VmZ5RTAz91HGMFZ9VJoiq2KmSTqc1JL6AKne91nyEapyMPZ9ZKqjyTqeITqlIzWjNQZjHGC5MPZjNmZ9taWlDmZ2RGCxyJMfyzMzDzZxWwL5HJClZGBuEwMsA1Hos8p1===','',880,660);setEnableTimer(100);"/>
    <hyperlink ref="E54" r:id="rId120" display="javascript:startnewwin('https://gazd-a-20.asp.lgov.hu/gazd-danszentmiklos/APPS/etriusz-v3/php/cella_osszesito_megjelenito_2.php?===tM1tmZyMGZ9DGLxIwMl81HGMPZ9ZKqjyTqeITqlIzWjNQZjHGC5MPZjNQA9taWlDmZ2RGCxyJMfyzMzLJA4ZGM2RGC0RTM1LzZsA1Hp1411===','',880,660);setEnableTimer(100);"/>
    <hyperlink ref="C55" r:id="rId121" display="javascript:startnewwin('https://gazd-a-20.asp.lgov.hu/gazd-danszentmiklos/APPS/etriusz-v3/php/cella_kaszper_atemeles_megjelenito.php?===jLuWGZmDmZ9ZmLmpmZx91HGMFZ9VJoiq2KmSTqc1JL6AKne91nyEapyMPZ9ZKqjyTqeITqlIzWjNQZkHGC5MPZjNwZ9taWlDmZ2RGCxyJMfyzMzZJLlRmZ0ZGCmZ2Z3ZQMsA1Hrq861===','',880,660);setEnableTimer(100);"/>
    <hyperlink ref="D55" r:id="rId122" display="javascript:startnewwin('https://gazd-a-20.asp.lgov.hu/gazd-danszentmiklos/APPS/etriusz-v3/php/cella_kaszper_atemeles_megjelenito.php?===NMkpwZ1pwA9ZJMkDmZv91HGMFZ9VJoiq2KmSTqc1JL6AKne91nyEapyMPZ9ZKqjyTqeITqlIzWjNQZkHGC5MPZjNmZ9taWlDmZ2RGCxyJMfyzMzDJZ3VGA3LGCwIJZ0ZwLsA1H201p1===','',880,660);setEnableTimer(100);"/>
    <hyperlink ref="E55" r:id="rId123" display="javascript:startnewwin('https://gazd-a-20.asp.lgov.hu/gazd-danszentmiklos/APPS/etriusz-v3/php/cella_osszesito_megjelenito_2.php?===tM1ZwZwMmL9RQM5RzMj81HGMPZ9ZKqjyTqeITqlIzWjNQZkHGC5MPZjNQA9taWlDmZ2RGCxyJMfyzMzLJAmVmL2ZJCkDJBuMTZsA1H67731===','',880,660);setEnableTimer(100);"/>
    <hyperlink ref="C56" r:id="rId124" display="javascript:startnewwin('https://gazd-a-20.asp.lgov.hu/gazd-danszentmiklos/APPS/etriusz-v3/php/cella_kaszper_atemeles_megjelenito.php?===jAmDwZ2HwZ9LJZ0pmLu91HGMFZ9VJoiq2KmSTqc1JL6AKne91nyEapyMPZ9ZKqjyTqeITqlIzWjNQZlHGC5MPZjNwZ9taWlDmZ2RGCxyJMfyzMzpmZ0VwA1VGCzSQA3ZJLsA1Hq8631===','',880,660);setEnableTimer(100);"/>
    <hyperlink ref="D56" r:id="rId125" display="javascript:startnewwin('https://gazd-a-20.asp.lgov.hu/gazd-danszentmiklos/APPS/etriusz-v3/php/cella_kaszper_atemeles_megjelenito.php?===NAkVzM3RTZ9HwZ3DQB181HGMFZ9VJoiq2KmSTqc1JL6AKne91nyEapyMPZ9ZKqjyTqeITqlIzWjNQZlHGC5MPZjNmZ9taWlDmZ2RGCxyJMfyzMzDGZvM2AuOGC1VmA0tGAsA1H8p1o1===','',880,660);setEnableTimer(100);"/>
    <hyperlink ref="E56" r:id="rId126" display="javascript:startnewwin('https://gazd-a-20.asp.lgov.hu/gazd-danszentmiklos/APPS/etriusz-v3/php/cella_osszesito_megjelenito_2.php?===jA1ZGMwSGL9VQZ4RwAu91HGMPZ9ZKqjyTqeITqlIzWjNQZlHGC5MPZjNQA9taWlDmZ2RGCxyJMfyzMzpGAmH2LkRJClNQBkLGLsA1Hr4321===','',880,660);setEnableTimer(100);"/>
    <hyperlink ref="E57" r:id="rId127" display="javascript:startnewwin('https://gazd-a-20.asp.lgov.hu/gazd-danszentmiklos/APPS/etriusz-v3/php/cella_osszesito_megjelenito_2.php?===DMvSzLvEmL9L2A1pQAj81HGMPZ9ZKqjyTqeITqlIzWjNQZmHGC5MPZjNQA9taWlDmZ2RGCxyJMfyzMzHzLuWzL0ZJCzqGA3DQZsA1H36r51===','',880,660);setEnableTimer(100);"/>
    <hyperlink ref="E58" r:id="rId128" display="javascript:startnewwin('https://gazd-a-20.asp.lgov.hu/gazd-danszentmiklos/APPS/etriusz-v3/php/cella_osszesito_megjelenito_2.php?===tMwITMwIJZ9RwM0ZJB081HGMPZ9ZKqjyTqeITqlIzWjNQZ0HGC5MPZjNQA9taWlDmZ2RGCxyJMfyzMzL2LyE2LySGCkLTAwyQAsA1Hnq421===','',880,660);setEnableTimer(100);"/>
    <hyperlink ref="E59" r:id="rId129" display="javascript:startnewwin('https://gazd-a-20.asp.lgov.hu/gazd-danszentmiklos/APPS/etriusz-v3/php/cella_osszesito_megjelenito_2.php?===DLjLmZ0RQB9xmAkDJLj81HGMPZ9ZKqjyTqeITqlIzWjNQZ1HGC5MPZjNQA9taWlDmZ2RGCxyJMfyzMzRTZ2ZQAktGC5pGZxSTZsA1H53qp1===','',880,660);setEnableTimer(100);"/>
    <hyperlink ref="C60" r:id="rId130" display="javascript:startnewwin('https://gazd-a-20.asp.lgov.hu/gazd-danszentmiklos/APPS/etriusz-v3/php/cella_osszesito_megjelenito_2.php?===DLlHGM0RwL9L2ZzqmA081HGMPZ9ZKqjyTqeITqlIzWjNQZ2HGC5MPZjNwZ9taWlDmZ2RGCxyJMfyzMzRzZ1HTAkVJCzAwM3pQAsA1Hq2nr1===','',880,660);setEnableTimer(100);"/>
    <hyperlink ref="D60" r:id="rId131" display="javascript:startnewwin('https://gazd-a-20.asp.lgov.hu/gazd-danszentmiklos/APPS/etriusz-v3/php/cella_osszesito_megjelenito_2.php?===NM2tmA2ZmL9VwLuAGZw91HGMPZ9ZKqjyTqeITqlIzWjNQZ2HGC5MPZjNmZ9taWlDmZ2RGCxyJMfyzMzDzA4pwAmZJClVJLmRmLsA1H6o861===','',880,660);setEnableTimer(100);"/>
    <hyperlink ref="E60" r:id="rId132" display="javascript:startnewwin('https://gazd-a-20.asp.lgov.hu/gazd-danszentmiklos/APPS/etriusz-v3/php/cella_osszesito_megjelenito_2.php?===NA1LzZ0tQZ9DwMmtQMv91HGMPZ9ZKqjyTqeITqlIzWjNQZ2HGC5MPZjNQA9taWlDmZ2RGCxyJMfyzMzDGAzWQA4NGC0L2Z4DzLsA1Hp3861===','',880,660);setEnableTimer(100);"/>
    <hyperlink ref="C61" r:id="rId133" display="javascript:startnewwin('https://gazd-a-20.asp.lgov.hu/gazd-danszentmiklos/APPS/etriusz-v3/php/cella_kaszper_atemeles_megjelenito.php?===NBvWQAzuQZ9VGAxWQB081HGMFZ9VJoiq2KmSTqc1JL6AKne91nyEapyMPZ9ZKqjyTqeITqlIzWjNQZ3HGC5MPZjNwZ9taWlDmZ2RGCxyJMfyzMztwLlDwM4NGClHQMltQAsA1H5q2n1===','',880,660);setEnableTimer(100);"/>
    <hyperlink ref="D61" r:id="rId134" display="javascript:startnewwin('https://gazd-a-20.asp.lgov.hu/gazd-danszentmiklos/APPS/etriusz-v3/php/cella_kaszper_atemeles_megjelenito.php?===NBvWQAzuQZ9VGAxWQB081HGMFZ9VJoiq2KmSTqc1JL6AKne91nyEapyMPZ9ZKqjyTqeITqlIzWjNQZ3HGC5MPZjNmZ9taWlDmZ2RGCxyJMfyzMztwLlDwM4NGClHQMltQAsA1H6p7s1===','',880,660);setEnableTimer(100);"/>
    <hyperlink ref="E61" r:id="rId135" display="javascript:startnewwin('https://gazd-a-20.asp.lgov.hu/gazd-danszentmiklos/APPS/etriusz-v3/php/cella_osszesito_megjelenito_2.php?===NM1D2L0tGL9H2A2D2L581HGMPZ9ZKqjyTqeITqlIzWjNQZ3HGC5MPZjNQA9taWlDmZ2RGCxyJMfyzMzDJAxATA4RJCyqwAxAJBsA1Hr20n1===','',880,660);setEnableTimer(100);"/>
    <hyperlink ref="E62" r:id="rId136" display="javascript:startnewwin('https://gazd-a-20.asp.lgov.hu/gazd-danszentmiklos/APPS/etriusz-v3/php/cella_osszesito_megjelenito_2.php?===tZuEmAkRmZ9VGM0pwL281HGMPZ9ZKqjyTqeITqlIzWjNQZ4HGC5MPZjNQA9taWlDmZ2RGCxyJMfyzMzVGL0pGZkZGClHTA3VzAsA1H93rp1===','',880,660);setEnableTimer(100);"/>
    <hyperlink ref="E63" r:id="rId137" display="javascript:startnewwin('https://gazd-a-20.asp.lgov.hu/gazd-danszentmiklos/APPS/etriusz-v3/php/cella_osszesito_megjelenito_2.php?===DLjRwZ0VwL9L2LwETZy91HGMPZ9ZKqjyTqeITqlIzWjNQZ5HGC5MPZjNQA9taWlDmZ2RGCxyJMfyzMzRTZkVQAlVJCzA2LxOGMsA1H655o1===','',880,660);setEnableTimer(100);"/>
    <hyperlink ref="E64" r:id="rId138" display="javascript:startnewwin('https://gazd-a-20.asp.lgov.hu/gazd-danszentmiklos/APPS/etriusz-v3/php/cella_osszesito_megjelenito_2.php?===NZuWwM3RQZ9RGBvSwA581HGMPZ9ZKqjyTqeITqlIzWjNQZjLGC5MPZjNQA9taWlDmZ2RGCxyJMfyzMzNGLlL2AkNGCkxwLkLGBsA1H91271===','',880,660);setEnableTimer(100);"/>
    <hyperlink ref="C65" r:id="rId139" display="javascript:startnewwin('https://gazd-a-20.asp.lgov.hu/gazd-danszentmiklos/APPS/etriusz-v3/php/cella_osszesito_megjelenito_2.php?===jZ5HQAjDTA9tQB1pGBy91HGMPZ9ZKqjyTqeITqlIzWjNQZkLGC5MPZjNwZ9taWlDmZ2RGCxyJMfyzMzZGB1DQZxEGC4tGA3xGMsA1H2o631===','',880,660);setEnableTimer(100);"/>
    <hyperlink ref="D65" r:id="rId140" display="javascript:startnewwin('https://gazd-a-20.asp.lgov.hu/gazd-danszentmiklos/APPS/etriusz-v3/php/cella_osszesito_megjelenito_2.php?===tM5ZQZ1LzL9NGMwMwMl81HGMPZ9ZKqjyTqeITqlIzWjNQZkLGC5MPZjNmZ9taWlDmZ2RGCxyJMfyzMzLJBmNGAzWJCjH2L2LzZsA1H93q21===','',880,660);setEnableTimer(100);"/>
    <hyperlink ref="E65" r:id="rId141" display="javascript:startnewwin('https://gazd-a-20.asp.lgov.hu/gazd-danszentmiklos/APPS/etriusz-v3/php/cella_osszesito_megjelenito_2.php?===DA4VzZyuQZ9HzM0VJZw91HGMPZ9ZKqjyTqeITqlIzWjNQZkLGC5MPZjNQA9taWlDmZ2RGCxyJMfyzMzHQBvWGM4NGCyMTAvSmLsA1Hs29r1===','',880,660);setEnableTimer(100);"/>
    <hyperlink ref="C66" r:id="rId142" display="javascript:startnewwin('https://gazd-a-20.asp.lgov.hu/gazd-danszentmiklos/APPS/etriusz-v3/php/cella_osszesito_megjelenito_2.php?===DAlLGBxWQM9ZwLzEGZw91HGMPZ9ZKqjyTqeITqlIzWjNQZlLGC5MPZjNwZ9taWlDmZ2RGCxyJMfyzMzHwZ2xQMlDJCmVzM0RmLsA1H536s1===','',880,660);setEnableTimer(100);"/>
    <hyperlink ref="D66" r:id="rId143" display="javascript:startnewwin('https://gazd-a-20.asp.lgov.hu/gazd-danszentmiklos/APPS/etriusz-v3/php/cella_osszesito_megjelenito_2.php?===DBlxGZuWzA9RwZwymZu91HGMPZ9ZKqjyTqeITqlIzWjNQZlLGC5MPZjNmZ9taWlDmZ2RGCxyJMfyzMzxwZ5RGLvMGCkVmL5ZGLsA1H0n7r1===','',880,660);setEnableTimer(100);"/>
    <hyperlink ref="E66" r:id="rId144" display="javascript:startnewwin('https://gazd-a-20.asp.lgov.hu/gazd-danszentmiklos/APPS/etriusz-v3/php/cella_osszesito_megjelenito_2.php?===jLmHwL1ZwZ9VzA4pwMk81HGMPZ9ZKqjyTqeITqlIzWjNQZlLGC5MPZjNQA9taWlDmZ2RGCxyJMfyzMzZ2Z1VJAmVGCvMQB3LJZsA1H0sr51===','',880,660);setEnableTimer(100);"/>
    <hyperlink ref="C67" r:id="rId145" display="javascript:startnewwin('https://gazd-a-20.asp.lgov.hu/gazd-danszentmiklos/APPS/etriusz-v3/php/cella_osszesito_megjelenito_2.php?===jA0VGM1RzZ9D2L4LQMm81HGMPZ9ZKqjyTqeITqlIzWjNQZmLGC5MPZjNwZ9taWlDmZ2RGCxyJMfyzMzpQAlHJAuWGCxATB2D2ZsA1H0r961===','',880,660);setEnableTimer(100);"/>
    <hyperlink ref="D67" r:id="rId146" display="javascript:startnewwin('https://gazd-a-20.asp.lgov.hu/gazd-danszentmiklos/APPS/etriusz-v3/php/cella_osszesito_megjelenito_2.php?===NB5HTM0LJA9VzMwMJMw91HGMPZ9ZKqjyTqeITqlIzWjNQZmLGC5MPZjNmZ9taWlDmZ2RGCxyJMfyzMztGByETAzIGCvM2LzI2LsA1Hq9r91===','',880,660);setEnableTimer(100);"/>
    <hyperlink ref="E67" r:id="rId147" display="javascript:startnewwin('https://gazd-a-20.asp.lgov.hu/gazd-danszentmiklos/APPS/etriusz-v3/php/cella_osszesito_megjelenito_2.php?===tMzM2L1tGM9ZJLmLGL381HGMPZ9ZKqjyTqeITqlIzWjNQZmLGC5MPZjNQA9taWlDmZ2RGCxyJMfyzMzLzMzAJA4HJCwS2Z2R2AsA1Hqo2r1===','',880,660);setEnableTimer(100);"/>
    <hyperlink ref="C68" r:id="rId148" display="javascript:startnewwin('https://gazd-a-20.asp.lgov.hu/gazd-danszentmiklos/APPS/etriusz-v3/php/cella_kaszper_atemeles_megjelenito.php?===jLkL2AzE2A9NQAlpwZ281HGMFZ9VJoiq2KmSTqc1JL6AKne91nyEapyMPZ9ZKqjyTqeITqlIzWjNQZ0LGC5MPZjNwZ9taWlDmZ2RGCxyJMfyzMzZJZzqwMxqGCjDwZ3VwAsA1H74031===','',880,660);setEnableTimer(100);"/>
    <hyperlink ref="D68" r:id="rId149" display="javascript:startnewwin('https://gazd-a-20.asp.lgov.hu/gazd-danszentmiklos/APPS/etriusz-v3/php/cella_kaszper_atemeles_megjelenito.php?===DM3HwLmHJB9LmA5NGA181HGMFZ9VJoiq2KmSTqc1JL6AKne91nyEapyMPZ9ZKqjyTqeITqlIzWjNQZ0LGC5MPZjNmZ9taWlDmZ2RGCxyJMfyzMzH2A1V2ZyyGC2pGBjHGAsA1Hs9nn1===','',880,660);setEnableTimer(100);"/>
    <hyperlink ref="E68" r:id="rId150" display="javascript:startnewwin('https://gazd-a-20.asp.lgov.hu/gazd-danszentmiklos/APPS/etriusz-v3/php/cella_osszesito_megjelenito_2.php?===jLwATAlZ2A9HQAvI2L281HGMPZ9ZKqjyTqeITqlIzWjNQZ0LGC5MPZjNQA9taWlDmZ2RGCxyJMfyzMzZ2LwEwZwqGC1DwLyAzAsA1Ho58o1===','',880,660);setEnableTimer(100);"/>
    <hyperlink ref="C69" r:id="rId151" display="javascript:startnewwin('https://gazd-a-20.asp.lgov.hu/gazd-danszentmiklos/APPS/etriusz-v3/php/cella_kaszper_atemeles_megjelenito.php?===DM3NQZ1VQZ9ZGZzEGLk81HGMFZ9VJoiq2KmSTqc1JL6AKne91nyEapyMPZ9ZKqjyTqeITqlIzWjNQZ1LGC5MPZjNwZ9taWlDmZ2RGCxyJMfyzMzH2AjNGAlNGCmRwM0RJZsA1Hso491===','',880,660);setEnableTimer(100);"/>
    <hyperlink ref="D69" r:id="rId152" display="javascript:startnewwin('https://gazd-a-20.asp.lgov.hu/gazd-danszentmiklos/APPS/etriusz-v3/php/cella_kaszper_atemeles_megjelenito.php?===NMmxwL0DJL9ZTMvIQAu91HGMFZ9VJoiq2KmSTqc1JL6AKne91nyEapyMPZ9ZKqjyTqeITqlIzWjNQZ1LGC5MPZjNmZ9taWlDmZ2RGCxyJMfyzMzD2Z5VTAxSJCwEzL1DGLsA1H50q61===','',880,660);setEnableTimer(100);"/>
    <hyperlink ref="E69" r:id="rId153" display="javascript:startnewwin('https://gazd-a-20.asp.lgov.hu/gazd-danszentmiklos/APPS/etriusz-v3/php/cella_osszesito_megjelenito_2.php?===NM0VwAuWQZ9RQA1VzMv91HGMPZ9ZKqjyTqeITqlIzWjNQZ1LGC5MPZjNQA9taWlDmZ2RGCxyJMfyzMzDTAlLGLlNGCkDGAvMzLsA1Hp3p31===','',880,660);setEnableTimer(100);"/>
    <hyperlink ref="C70" r:id="rId154" display="javascript:startnewwin('https://gazd-a-20.asp.lgov.hu/gazd-danszentmiklos/APPS/etriusz-v3/php/cella_kaszper_atemeles_megjelenito.php?===jLyyQBkRQZ9RGZ5tmAw91HGMFZ9VJoiq2KmSTqc1JL6AKne91nyEapyMPZ9ZKqjyTqeITqlIzWjNQZ2LGC5MPZjNwZ9taWlDmZ2RGCxyJMfyzMzZJM5tGZkNGCkRGB4pmLsA1H76941===','',880,660);setEnableTimer(100);"/>
    <hyperlink ref="D70" r:id="rId155" display="javascript:startnewwin('https://gazd-a-20.asp.lgov.hu/gazd-danszentmiklos/APPS/etriusz-v3/php/cella_kaszper_atemeles_megjelenito.php?===DMltGM2HQB9VwAyEzAw91HGMFZ9VJoiq2KmSTqc1JL6AKne91nyEapyMPZ9ZKqjyTqeITqlIzWjNQZ2LGC5MPZjNmZ9taWlDmZ2RGCxyJMfyzMzHzZ4HzA1tGClLGMxMmLsA1Hs08o1===','',880,660);setEnableTimer(100);"/>
    <hyperlink ref="E70" r:id="rId156" display="javascript:startnewwin('https://gazd-a-20.asp.lgov.hu/gazd-danszentmiklos/APPS/etriusz-v3/php/cella_osszesito_megjelenito_2.php?===DLzA2L5DTB9twA3LTMm81HGMPZ9ZKqjyTqeITqlIzWjNQZ2LGC5MPZjNQA9taWlDmZ2RGCxyJMfyzMzRzMwAJBxuGC4LmAzE2ZsA1Hqp191===','',880,660);setEnableTimer(100);"/>
    <hyperlink ref="C71" r:id="rId157" display="javascript:startnewwin('https://gazd-a-20.asp.lgov.hu/gazd-danszentmiklos/APPS/etriusz-v3/php/cella_kaszper_atemeles_megjelenito.php?===jLvITZzuGA9VQBwIQMz91HGMFZ9VJoiq2KmSTqc1JL6AKne91nyEapyMPZ9ZKqjyTqeITqlIzWjNQZ3LGC5MPZjNwZ9taWlDmZ2RGCxyJMfyzMzZzLyOwM4HGCltmL1DzMsA1H86821===','',880,660);setEnableTimer(100);"/>
    <hyperlink ref="D71" r:id="rId158" display="javascript:startnewwin('https://gazd-a-20.asp.lgov.hu/gazd-danszentmiklos/APPS/etriusz-v3/php/cella_kaszper_atemeles_megjelenito.php?===jA2LzLkDQA9HzZuSTMk81HGMFZ9VJoiq2KmSTqc1JL6AKne91nyEapyMPZ9ZKqjyTqeITqlIzWjNQZ3LGC5MPZjNmZ9taWlDmZ2RGCxyJMfyzMzpwAzWJZ0DGCyWGLuEJZsA1Hsq541===','',880,660);setEnableTimer(100);"/>
    <hyperlink ref="E71" r:id="rId159" display="javascript:startnewwin('https://gazd-a-20.asp.lgov.hu/gazd-danszentmiklos/APPS/etriusz-v3/php/cella_osszesito_megjelenito_2.php?===NA3twAzMzL9NGAzqmZx91HGMPZ9ZKqjyTqeITqlIzWjNQZ3LGC5MPZjNQA9taWlDmZ2RGCxyJMfyzMzDmA4LwMzWJCjHwM3ZQMsA1H25po1===','',880,660);setEnableTimer(100);"/>
    <hyperlink ref="C72" r:id="rId160" display="javascript:startnewwin('https://gazd-a-20.asp.lgov.hu/gazd-danszentmiklos/APPS/etriusz-v3/php/cella_osszesito_megjelenito_2.php?===tZ5DwMzATA9RzMmZwAw91HGMPZ9ZKqjyTqeITqlIzWjNQZ4LGC5MPZjNwZ9taWlDmZ2RGCxyJMfyzMzVGB0LzMwEGCuM2ZmLmLsA1H1s641===','',880,660);setEnableTimer(100);"/>
    <hyperlink ref="D72" r:id="rId161" display="javascript:startnewwin('https://gazd-a-20.asp.lgov.hu/gazd-danszentmiklos/APPS/etriusz-v3/php/cella_osszesito_megjelenito_2.php?===NAjR2AySzA9RJMlVQMl81HGMPZ9ZKqjyTqeITqlIzWjNQZ4LGC5MPZjNmZ9taWlDmZ2RGCxyJMfyzMzDQZuqGMuMGCuIzZlDzZsA1H8nq11===','',880,660);setEnableTimer(100);"/>
    <hyperlink ref="E72" r:id="rId162" display="javascript:startnewwin('https://gazd-a-20.asp.lgov.hu/gazd-danszentmiklos/APPS/etriusz-v3/php/cella_osszesito_megjelenito_2.php?===jZySzAyymZ9RQAlDGBy91HGMPZ9ZKqjyTqeITqlIzWjNQZ4LGC5MPZjNQA9taWlDmZ2RGCxyJMfyzMzZGMuMGM5ZGCkDwZ0xGMsA1H58q71===','',880,660);setEnableTimer(100);"/>
    <hyperlink ref="E73" r:id="rId163" display="javascript:startnewwin('https://gazd-a-20.asp.lgov.hu/gazd-danszentmiklos/APPS/etriusz-v3/php/cella_osszesito_megjelenito_2.php?===NMwEJZjRQZ9pQAzAzMj81HGMPZ9ZKqjyTqeITqlIzWjNQZ5LGC5MPZjNQA9taWlDmZ2RGCxyJMfyzMzD2LxSQZkNGC3DwMwMTZsA1H62881===','',880,660);setEnableTimer(100);"/>
    <hyperlink ref="E74" r:id="rId164" display="javascript:startnewwin('https://gazd-a-20.asp.lgov.hu/gazd-danszentmiklos/APPS/etriusz-v3/php/cella_osszesito_megjelenito_2.php?===tAwWGB0LwZ9DGAlZJBu91HGMPZ9ZKqjyTqeITqlIzWjNQZjpGC5MPZjNQA9taWlDmZ2RGCxyJMfyzMzLmLlxQA2VGC0HwZwyGLsA1H1sn21===','',880,660);setEnableTimer(100);"/>
    <hyperlink ref="C75" r:id="rId165" display="javascript:startnewwin('https://gazd-a-20.asp.lgov.hu/gazd-danszentmiklos/APPS/etriusz-v3/php/cella_kaszper_atemeles_megjelenito.php?===jZkHwAktmL9DTZmLJAu91HGMFZ9VJoiq2KmSTqc1JL6AKne91nyEapyMPZ9ZKqjyTqeITqlIzWjNQZkpGC5MPZjNwZ9taWlDmZ2RGCxyJMfyzMzZGZ1LGZ4ZJCxOmZzIGLsA1H2p841===','',880,660);setEnableTimer(100);"/>
    <hyperlink ref="D75" r:id="rId166" display="javascript:startnewwin('https://gazd-a-20.asp.lgov.hu/gazd-danszentmiklos/APPS/etriusz-v3/php/cella_kaszper_atemeles_megjelenito.php?===DL4D2LmLmZ9tGBxOmZz91HGMFZ9VJoiq2KmSTqc1JL6AKne91nyEapyMPZ9ZKqjyTqeITqlIzWjNQZkpGC5MPZjNmZ9taWlDmZ2RGCxyJMfyzMzRTBxA2Z2ZGC4xQMjZwMsA1Ho7o51===','',880,660);setEnableTimer(100);"/>
    <hyperlink ref="E75" r:id="rId167" display="javascript:startnewwin('https://gazd-a-20.asp.lgov.hu/gazd-danszentmiklos/APPS/etriusz-v3/php/cella_osszesito_megjelenito_2.php?===DZ1xQBwyGM9VwZxW2Aj81HGMPZ9ZKqjyTqeITqlIzWjNQZkpGC5MPZjNQA9taWlDmZ2RGCxyJMfyzMzRGA5tmL5HJClVQMvqQZsA1H63751===','',880,660);setEnableTimer(100);"/>
    <hyperlink ref="C76" r:id="rId168" display="javascript:startnewwin('https://gazd-a-20.asp.lgov.hu/gazd-danszentmiklos/APPS/etriusz-v3/php/cella_kaszper_atemeles_megjelenito.php?===tLuWwL3DmA9ZQB0VGMy91HGMFZ9VJoiq2KmSTqc1JL6AKne91nyEapyMPZ9ZKqjyTqeITqlIzWjNQZlpGC5MPZjNwZ9taWlDmZ2RGCxyJMfyzMzVJLlV2A0pGCmtQAlHJMsA1H03s91===','',880,660);setEnableTimer(100);"/>
    <hyperlink ref="D76" r:id="rId169" display="javascript:startnewwin('https://gazd-a-20.asp.lgov.hu/gazd-danszentmiklos/APPS/etriusz-v3/php/cella_kaszper_atemeles_megjelenito.php?===tL0tGZ1D2A9DJZuMTM181HGMFZ9VJoiq2KmSTqc1JL6AKne91nyEapyMPZ9ZKqjyTqeITqlIzWjNQZlpGC5MPZjNmZ9taWlDmZ2RGCxyJMfyzMzVTA4RGAxqGCxSGLzEJAsA1H55nq1===','',880,660);setEnableTimer(100);"/>
    <hyperlink ref="E76" r:id="rId170" display="javascript:startnewwin('https://gazd-a-20.asp.lgov.hu/gazd-danszentmiklos/APPS/etriusz-v3/php/cella_osszesito_megjelenito_2.php?===DAjtQA3tQM9RQZvSzZk81HGMPZ9ZKqjyTqeITqlIzWjNQZlpGC5MPZjNQA9taWlDmZ2RGCxyJMfyzMzHQZ4DmA4DJCkNwLuWGZsA1H24021===','',880,660);setEnableTimer(100);"/>
    <hyperlink ref="C77" r:id="rId171" display="javascript:startnewwin('https://gazd-a-20.asp.lgov.hu/gazd-danszentmiklos/APPS/etriusz-v3/php/cella_osszesito_megjelenito_2.php?===DBwIzZvMzL9HGAyEwZm81HGMPZ9ZKqjyTqeITqlIzWjNQZmpGC5MPZjNwZ9taWlDmZ2RGCxyJMfyzMzxmLyWwLzWJC1HGM0VmZsA1Hq2821===','',880,660);setEnableTimer(100);"/>
    <hyperlink ref="D77" r:id="rId172" display="javascript:startnewwin('https://gazd-a-20.asp.lgov.hu/gazd-danszentmiklos/APPS/etriusz-v3/php/cella_osszesito_megjelenito_2.php?===DMuM2Z4NGA9DQBkZmL281HGMPZ9ZKqjyTqeITqlIzWjNQZmpGC5MPZjNmZ9taWlDmZ2RGCxyJMfyzMzHJLzAQBjHGC0tGZmZzAsA1H2n471===','',880,660);setEnableTimer(100);"/>
    <hyperlink ref="E77" r:id="rId173" display="javascript:startnewwin('https://gazd-a-20.asp.lgov.hu/gazd-danszentmiklos/APPS/etriusz-v3/php/cella_osszesito_megjelenito_2.php?===DL5xGZ5HJA9HJM5L2L481HGMPZ9ZKqjyTqeITqlIzWjNQZmpGC5MPZjNQA9taWlDmZ2RGCxyJMfyzMzRJB5RGByIGCyIJBzATBsA1H80811===','',880,660);setEnableTimer(100);"/>
    <hyperlink ref="C78" r:id="rId174" display="javascript:startnewwin('https://gazd-a-20.asp.lgov.hu/gazd-danszentmiklos/APPS/etriusz-v3/php/cella_kaszper_atemeles_megjelenito.php?===DZ5VwM0HGA9DmZ3DwLw91HGMFZ9VJoiq2KmSTqc1JL6AKne91nyEapyMPZ9ZKqjyTqeITqlIzWjNQZ0pGC5MPZjNwZ9taWlDmZ2RGCxyJMfyzMzRGBlLTA1HGC0ZmA0V2LsA1Hr7p21===','',880,660);setEnableTimer(100);"/>
    <hyperlink ref="D78" r:id="rId175" display="javascript:startnewwin('https://gazd-a-20.asp.lgov.hu/gazd-danszentmiklos/APPS/etriusz-v3/php/cella_kaszper_atemeles_megjelenito.php?===DZ5VwM0HGA9DmZ3DwLw91HGMFZ9VJoiq2KmSTqc1JL6AKne91nyEapyMPZ9ZKqjyTqeITqlIzWjNQZ0pGC5MPZjNmZ9taWlDmZ2RGCxyJMfyzMzRGBlLTA1HGC0ZmA0V2LsA1Hsr341===','',880,660);setEnableTimer(100);"/>
    <hyperlink ref="E78" r:id="rId176" display="javascript:startnewwin('https://gazd-a-20.asp.lgov.hu/gazd-danszentmiklos/APPS/etriusz-v3/php/cella_osszesito_megjelenito_2.php?===NM3HJLlLGZ9xwZ0RzMv91HGMPZ9ZKqjyTqeITqlIzWjNQZ0pGC5MPZjNQA9taWlDmZ2RGCxyJMfyzMzD2AySzZ2RGC5VQAuMzLsA1Hor801===','',880,660);setEnableTimer(100);"/>
    <hyperlink ref="C79" r:id="rId177" display="javascript:startnewwin('https://gazd-a-20.asp.lgov.hu/gazd-danszentmiklos/APPS/etriusz-v3/php/cella_kaszper_atemeles_megjelenito.php?===jZuM2AzWGZ9HzMyuGMk81HGMFZ9VJoiq2KmSTqc1JL6AKne91nyEapyMPZ9ZKqjyTqeITqlIzWjNQZ1pGC5MPZjNwZ9taWlDmZ2RGCxyJMfyzMzZGLzqwMlRGCyMJM4HJZsA1H6ro41===','',880,660);setEnableTimer(100);"/>
    <hyperlink ref="D79" r:id="rId178" display="javascript:startnewwin('https://gazd-a-20.asp.lgov.hu/gazd-danszentmiklos/APPS/etriusz-v3/php/cella_kaszper_atemeles_megjelenito.php?===jZuM2AzWGZ9HzMyuGMk81HGMFZ9VJoiq2KmSTqc1JL6AKne91nyEapyMPZ9ZKqjyTqeITqlIzWjNQZ1pGC5MPZjNmZ9taWlDmZ2RGCxyJMfyzMzZGLzqwMlRGCyMJM4HJZsA1H9opr1===','',880,660);setEnableTimer(100);"/>
    <hyperlink ref="E79" r:id="rId179" display="javascript:startnewwin('https://gazd-a-20.asp.lgov.hu/gazd-danszentmiklos/APPS/etriusz-v3/php/cella_osszesito_megjelenito_2.php?===jZuuwZ3DJA9ZzAmtQB081HGMPZ9ZKqjyTqeITqlIzWjNQZ1pGC5MPZjNQA9taWlDmZ2RGCxyJMfyzMzZGL4VmAxIGCwMmZ4tQAsA1H5n421===','',880,660);setEnableTimer(100);"/>
    <hyperlink ref="C80" r:id="rId180" display="javascript:startnewwin('https://gazd-a-20.asp.lgov.hu/gazd-danszentmiklos/APPS/etriusz-v3/php/cella_osszesito_megjelenito_2.php?===NB3pGMmRJZ9HwZmRJAy91HGMPZ9ZKqjyTqeITqlIzWjNQZ2pGC5MPZjNwZ9taWlDmZ2RGCxyJMfyzMztmA3H2ZuSGC1VmZuIGMsA1Hop0q1===','',880,660);setEnableTimer(100);"/>
    <hyperlink ref="D80" r:id="rId181" display="javascript:startnewwin('https://gazd-a-20.asp.lgov.hu/gazd-danszentmiklos/APPS/etriusz-v3/php/cella_osszesito_megjelenito_2.php?===NMwSmLkpGB9pmLkRzMu91HGMPZ9ZKqjyTqeITqlIzWjNQZ2pGC5MPZjNmZ9taWlDmZ2RGCxyJMfyzMzD2LkZJZ3xGC3ZJZuMJLsA1H4p401===','',880,660);setEnableTimer(100);"/>
    <hyperlink ref="E80" r:id="rId182" display="javascript:startnewwin('https://gazd-a-20.asp.lgov.hu/gazd-danszentmiklos/APPS/etriusz-v3/php/cella_osszesito_megjelenito_2.php?===NBlDzAjHmA9DJAkpGAj81HGMPZ9ZKqjyTqeITqlIzWjNQZ2pGC5MPZjNQA9taWlDmZ2RGCxyJMfyzMztwZxMQZ1pGCxIGZ3HQZsA1Hs4841===','',880,660);setEnableTimer(100);"/>
    <hyperlink ref="C81" r:id="rId183" display="javascript:startnewwin('https://gazd-a-20.asp.lgov.hu/gazd-danszentmiklos/APPS/etriusz-v3/php/cella_kaszper_atemeles_megjelenito.php?===NMvyGZwSmL9ZGBxIJLk81HGMFZ9VJoiq2KmSTqc1JL6AKne91nyEapyMPZ9ZKqjyTqeITqlIzWjNQZ3pGC5MPZjNwZ9taWlDmZ2RGCxyJMfyzMzDzL5RmLkZJCmxQMySJZsA1H902o1===','',880,660);setEnableTimer(100);"/>
    <hyperlink ref="D81" r:id="rId184" display="javascript:startnewwin('https://gazd-a-20.asp.lgov.hu/gazd-danszentmiklos/APPS/etriusz-v3/php/cella_kaszper_atemeles_megjelenito.php?===NMvyGZwSmL9ZGBxIJLk81HGMFZ9VJoiq2KmSTqc1JL6AKne91nyEapyMPZ9ZKqjyTqeITqlIzWjNQZ3pGC5MPZjNmZ9taWlDmZ2RGCxyJMfyzMzDzL5RmLkZJCmxQMySJZsA1Ho13q1===','',880,660);setEnableTimer(100);"/>
    <hyperlink ref="E81" r:id="rId185" display="javascript:startnewwin('https://gazd-a-20.asp.lgov.hu/gazd-danszentmiklos/APPS/etriusz-v3/php/cella_osszesito_megjelenito_2.php?===DB4ZJBjDGZ9VzMuywAz91HGMPZ9ZKqjyTqeITqlIzWjNQZ3pGC5MPZjNQA9taWlDmZ2RGCxyJMfyzMzxQBwyQZ0RGCvMJL5LwMsA1Hs4101===','',880,660);setEnableTimer(100);"/>
    <hyperlink ref="C82" r:id="rId186" display="javascript:startnewwin('https://gazd-a-20.asp.lgov.hu/gazd-danszentmiklos/APPS/etriusz-v3/php/cella_kaszper_atemeles_megjelenito.php?===DZjtQAwITA9DTZjtQZz91HGMFZ9VJoiq2KmSTqc1JL6AKne91nyEapyMPZ9ZKqjyTqeITqlIzWjNQZ4pGC5MPZjNwZ9taWlDmZ2RGCxyJMfyzMzRQZ4DmLyEGCxOQZ4NwMsA1H0sn31===','',880,660);setEnableTimer(100);"/>
    <hyperlink ref="D82" r:id="rId187" display="javascript:startnewwin('https://gazd-a-20.asp.lgov.hu/gazd-danszentmiklos/APPS/etriusz-v3/php/cella_kaszper_atemeles_megjelenito.php?===DZjtQAwITA9DTZjtQZz91HGMFZ9VJoiq2KmSTqc1JL6AKne91nyEapyMPZ9ZKqjyTqeITqlIzWjNQZ4pGC5MPZjNmZ9taWlDmZ2RGCxyJMfyzMzRQZ4DmLyEGCxOQZ4NwMsA1H69141===','',880,660);setEnableTimer(100);"/>
    <hyperlink ref="E82" r:id="rId188" display="javascript:startnewwin('https://gazd-a-20.asp.lgov.hu/gazd-danszentmiklos/APPS/etriusz-v3/php/cella_osszesito_megjelenito_2.php?===DLxyGAmxQB9pmAkZzLz91HGMPZ9ZKqjyTqeITqlIzWjNQZ4pGC5MPZjNQA9taWlDmZ2RGCxyJMfyzMzRTM5HmZ5tGC3pGZwWzMsA1H56921===','',880,660);setEnableTimer(100);"/>
    <hyperlink ref="C83" r:id="rId189" display="javascript:startnewwin('https://gazd-a-20.asp.lgov.hu/gazd-danszentmiklos/APPS/etriusz-v3/php/cella_kaszper_atemeles_megjelenito.php?===tLjZzAvSJZ9DTZlLJL181HGMFZ9VJoiq2KmSTqc1JL6AKne91nyEapyMPZ9ZKqjyTqeITqlIzWjNQZ5pGC5MPZjNwZ9taWlDmZ2RGCxyJMfyzMzVTZwMwLuSGCxOwZzSJAsA1H7nrr1===','',880,660);setEnableTimer(100);"/>
    <hyperlink ref="D83" r:id="rId190" display="javascript:startnewwin('https://gazd-a-20.asp.lgov.hu/gazd-danszentmiklos/APPS/etriusz-v3/php/cella_kaszper_atemeles_megjelenito.php?===tLjZzAvSJZ9DTZlLJL181HGMFZ9VJoiq2KmSTqc1JL6AKne91nyEapyMPZ9ZKqjyTqeITqlIzWjNQZ5pGC5MPZjNmZ9taWlDmZ2RGCxyJMfyzMzVTZwMwLuSGCxOwZzSJAsA1H84221===','',880,660);setEnableTimer(100);"/>
    <hyperlink ref="E83" r:id="rId191" display="javascript:startnewwin('https://gazd-a-20.asp.lgov.hu/gazd-danszentmiklos/APPS/etriusz-v3/php/cella_osszesito_megjelenito_2.php?===jAwWwM0tQZ9HzZmVwZj81HGMPZ9ZKqjyTqeITqlIzWjNQZ5pGC5MPZjNQA9taWlDmZ2RGCxyJMfyzMzpmLlLTA4NGCyWmZlVQZsA1H28651===','',880,660);setEnableTimer(100);"/>
    <hyperlink ref="C84" r:id="rId192" display="javascript:startnewwin('https://gazd-a-20.asp.lgov.hu/gazd-danszentmiklos/APPS/etriusz-v3/php/cella_kaszper_atemeles_megjelenito.php?===NZ2ZGB0xGZ9ZGZvMQAx91HGMFZ9VJoiq2KmSTqc1JL6AKne91nyEapyMPZ9ZKqjyTqeITqlIzWjNQZjtGC5MPZjNwZ9taWlDmZ2RGCxyJMfyzMzNwAmxQA5RGCmRwL2DQMsA1H7s4r1===','',880,660);setEnableTimer(100);"/>
    <hyperlink ref="D84" r:id="rId193" display="javascript:startnewwin('https://gazd-a-20.asp.lgov.hu/gazd-danszentmiklos/APPS/etriusz-v3/php/cella_kaszper_atemeles_megjelenito.php?===NZ2ZGB0xGZ9ZGZvMQAx91HGMFZ9VJoiq2KmSTqc1JL6AKne91nyEapyMPZ9ZKqjyTqeITqlIzWjNQZjtGC5MPZjNmZ9taWlDmZ2RGCxyJMfyzMzNwAmxQA5RGCmRwL2DQMsA1H74r71===','',880,660);setEnableTimer(100);"/>
    <hyperlink ref="E84" r:id="rId194" display="javascript:startnewwin('https://gazd-a-20.asp.lgov.hu/gazd-danszentmiklos/APPS/etriusz-v3/php/cella_osszesito_megjelenito_2.php?===DZySzA2LzZ9ZGZxITZw91HGMPZ9ZKqjyTqeITqlIzWjNQZjtGC5MPZjNQA9taWlDmZ2RGCxyJMfyzMzRGMuMwAzWGCmRQMyOmLsA1H50q11===','',880,660);setEnableTimer(100);"/>
    <hyperlink ref="C85" r:id="rId195" display="javascript:startnewwin('https://gazd-a-20.asp.lgov.hu/gazd-danszentmiklos/APPS/etriusz-v3/php/cella_osszesito_megjelenito_2.php?===jLlNQAvEJM9xGMkHGBk81HGMPZ9ZKqjyTqeITqlIzWjNQZktGC5MPZjNwZ9taWlDmZ2RGCxyJMfyzMzZzZjDwLxIJC5HJZ1xGZsA1H45o91===','',880,660);setEnableTimer(100);"/>
    <hyperlink ref="D85" r:id="rId196" display="javascript:startnewwin('https://gazd-a-20.asp.lgov.hu/gazd-danszentmiklos/APPS/etriusz-v3/php/cella_osszesito_megjelenito_2.php?===NZuywAjpmL9ZmAwMJZu91HGMPZ9ZKqjyTqeITqlIzWjNQZktGC5MPZjNmZ9taWlDmZ2RGCxyJMfyzMzNGL5LQZ3ZJCmpmLzSGLsA1H811q1===','',880,660);setEnableTimer(100);"/>
    <hyperlink ref="E85" r:id="rId197" display="javascript:startnewwin('https://gazd-a-20.asp.lgov.hu/gazd-danszentmiklos/APPS/etriusz-v3/php/cella_osszesito_megjelenito_2.php?===tA3HmZmRJA9HQMlHQBk81HGMPZ9ZKqjyTqeITqlIzWjNQZktGC5MPZjNQA9taWlDmZ2RGCxyJMfyzMzLmA1ZmZuIGC1DzZ1tGZsA1Ho9n01===','',880,660);setEnableTimer(100);"/>
    <hyperlink ref="C86" r:id="rId198" display="javascript:startnewwin('https://gazd-a-20.asp.lgov.hu/gazd-danszentmiklos/APPS/etriusz-v3/php/cella_kaszper_atemeles_megjelenito.php?===NZvWmZwSwA9tQA1HTB081HGMFZ9VJoiq2KmSTqc1JL6AKne91nyEapyMPZ9ZKqjyTqeITqlIzWjNQZltGC5MPZjNwZ9taWlDmZ2RGCxyJMfyzMzNwLlZmLkLGC4DGAyuQAsA1Hr2n41===','',880,660);setEnableTimer(100);"/>
    <hyperlink ref="D86" r:id="rId199" display="javascript:startnewwin('https://gazd-a-20.asp.lgov.hu/gazd-danszentmiklos/APPS/etriusz-v3/php/cella_kaszper_atemeles_megjelenito.php?===NZvWmZwSwA9tQA1HTB081HGMFZ9VJoiq2KmSTqc1JL6AKne91nyEapyMPZ9ZKqjyTqeITqlIzWjNQZltGC5MPZjNmZ9taWlDmZ2RGCxyJMfyzMzNwLlZmLkLGC4DGAyuQAsA1Hs8991===','',880,660);setEnableTimer(100);"/>
    <hyperlink ref="E86" r:id="rId200" display="javascript:startnewwin('https://gazd-a-20.asp.lgov.hu/gazd-danszentmiklos/APPS/etriusz-v3/php/cella_osszesito_megjelenito_2.php?===tAuIGBvqmZ9RTBjpmA181HGMPZ9ZKqjyTqeITqlIzWjNQZltGC5MPZjNQA9taWlDmZ2RGCxyJMfyzMzLGL1xwL3ZGCuuQZ3pGAsA1Hp7131===','',880,660);setEnableTimer(100);"/>
    <hyperlink ref="C87" r:id="rId201" display="javascript:startnewwin('https://gazd-a-20.asp.lgov.hu/gazd-danszentmiklos/APPS/etriusz-v3/php/cella_kaszper_atemeles_megjelenito.php?===NAuuwMuAQM9VmAkHzMv91HGMFZ9VJoiq2KmSTqc1JL6AKne91nyEapyMPZ9ZKqjyTqeITqlIzWjNQZmtGC5MPZjNwZ9taWlDmZ2RGCxyJMfyzMzDGL4LJLmDJClpGZyMzLsA1H99ps1===','',880,660);setEnableTimer(100);"/>
    <hyperlink ref="D87" r:id="rId202" display="javascript:startnewwin('https://gazd-a-20.asp.lgov.hu/gazd-danszentmiklos/APPS/etriusz-v3/php/cella_kaszper_atemeles_megjelenito.php?===NAuuwMuAQM9VmAkHzMv91HGMFZ9VJoiq2KmSTqc1JL6AKne91nyEapyMPZ9ZKqjyTqeITqlIzWjNQZmtGC5MPZjNmZ9taWlDmZ2RGCxyJMfyzMzDGL4LJLmDJClpGZyMzLsA1Hn12n1===','',880,660);setEnableTimer(100);"/>
    <hyperlink ref="E87" r:id="rId203" display="javascript:startnewwin('https://gazd-a-20.asp.lgov.hu/gazd-danszentmiklos/APPS/etriusz-v3/php/cella_osszesito_megjelenito_2.php?===tZ5LzMjpGB9DmL4pmZ281HGMPZ9ZKqjyTqeITqlIzWjNQZmtGC5MPZjNQA9taWlDmZ2RGCxyJMfyzMzVGBzMTZ3xGC0ZTB3ZwAsA1Hr5071===','',880,660);setEnableTimer(100);"/>
    <hyperlink ref="C88" r:id="rId204" display="javascript:startnewwin('https://gazd-a-20.asp.lgov.hu/gazd-danszentmiklos/APPS/etriusz-v3/php/cella_kaszper_atemeles_megjelenito.php?===DAkVTZxIzZ9DQMjDmZz91HGMFZ9VJoiq2KmSTqc1JL6AKne91nyEapyMPZ9ZKqjyTqeITqlIzWjNQZ0tGC5MPZjNwZ9taWlDmZ2RGCxyJMfyzMzHGZvOQMyWGC0DTZ0ZwMsA1H50281===','',880,660);setEnableTimer(100);"/>
    <hyperlink ref="D88" r:id="rId205" display="javascript:startnewwin('https://gazd-a-20.asp.lgov.hu/gazd-danszentmiklos/APPS/etriusz-v3/php/cella_kaszper_atemeles_megjelenito.php?===DAkVTZxIzZ9DQMjDmZz91HGMFZ9VJoiq2KmSTqc1JL6AKne91nyEapyMPZ9ZKqjyTqeITqlIzWjNQZ0tGC5MPZjNmZ9taWlDmZ2RGCxyJMfyzMzHGZvOQMyWGC0DTZ0ZwMsA1H1pp71===','',880,660);setEnableTimer(100);"/>
    <hyperlink ref="E88" r:id="rId206" display="javascript:startnewwin('https://gazd-a-20.asp.lgov.hu/gazd-danszentmiklos/APPS/etriusz-v3/php/cella_osszesito_megjelenito_2.php?===NBktQZyOGA9twMxS2A481HGMPZ9ZKqjyTqeITqlIzWjNQZ0tGC5MPZjNQA9taWlDmZ2RGCxyJMfyzMztGZ4NGMjHGC4LTMuqQBsA1Honp21===','',880,660);setEnableTimer(100);"/>
    <hyperlink ref="C89" r:id="rId207" display="javascript:startnewwin('https://gazd-a-20.asp.lgov.hu/gazd-danszentmiklos/APPS/etriusz-v3/php/cella_kaszper_atemeles_megjelenito.php?===NZ1RGA0xmZ9NwLzSwL581HGMFZ9VJoiq2KmSTqc1JL6AKne91nyEapyMPZ9ZKqjyTqeITqlIzWjNQZ1tGC5MPZjNwZ9taWlDmZ2RGCxyJMfyzMzNGAkHQA5ZGCjVzMkVJBsA1H63301===','',880,660);setEnableTimer(100);"/>
    <hyperlink ref="D89" r:id="rId208" display="javascript:startnewwin('https://gazd-a-20.asp.lgov.hu/gazd-danszentmiklos/APPS/etriusz-v3/php/cella_kaszper_atemeles_megjelenito.php?===NZ1RGA0xmZ9NwLzSwL581HGMFZ9VJoiq2KmSTqc1JL6AKne91nyEapyMPZ9ZKqjyTqeITqlIzWjNQZ1tGC5MPZjNmZ9taWlDmZ2RGCxyJMfyzMzNGAkHQA5ZGCjVzMkVJBsA1H81421===','',880,660);setEnableTimer(100);"/>
    <hyperlink ref="E89" r:id="rId209" display="javascript:startnewwin('https://gazd-a-20.asp.lgov.hu/gazd-danszentmiklos/APPS/etriusz-v3/php/cella_osszesito_megjelenito_2.php?===DZ2H2Z5RTB9VwM2ZmLl81HGMPZ9ZKqjyTqeITqlIzWjNQZ1tGC5MPZjNQA9taWlDmZ2RGCxyJMfyzMzRwAyAGBuuGClLzAmZzZsA1Hp9161===','',880,660);setEnableTimer(100);"/>
    <hyperlink ref="C90" r:id="rId210" display="javascript:startnewwin('https://gazd-a-20.asp.lgov.hu/gazd-danszentmiklos/APPS/etriusz-v3/php/cella_kaszper_atemeles_megjelenito.php?===DMmRGLyAGB9HGL1RGZw91HGMFZ9VJoiq2KmSTqc1JL6AKne91nyEapyMPZ9ZKqjyTqeITqlIzWjNQZ2tGC5MPZjNwZ9taWlDmZ2RGCxyJMfyzMzH2ZkRJMmxGC1RJAkRmLsA1H0n9q1===','',880,660);setEnableTimer(100);"/>
    <hyperlink ref="D90" r:id="rId211" display="javascript:startnewwin('https://gazd-a-20.asp.lgov.hu/gazd-danszentmiklos/APPS/etriusz-v3/php/cella_kaszper_atemeles_megjelenito.php?===DMmRGLyAGB9HGL1RGZw91HGMFZ9VJoiq2KmSTqc1JL6AKne91nyEapyMPZ9ZKqjyTqeITqlIzWjNQZ2tGC5MPZjNmZ9taWlDmZ2RGCxyJMfyzMzH2ZkRJMmxGC1RJAkRmLsA1H2n181===','',880,660);setEnableTimer(100);"/>
    <hyperlink ref="E90" r:id="rId212" display="javascript:startnewwin('https://gazd-a-20.asp.lgov.hu/gazd-danszentmiklos/APPS/etriusz-v3/php/cella_osszesito_megjelenito_2.php?===NZzATMkLJZ9RmLjHzAl81HGMPZ9ZKqjyTqeITqlIzWjNQZ2tGC5MPZjNQA9taWlDmZ2RGCxyJMfyzMzNwMwEJZzSGCkZTZyMwZsA1Hn6001===','',880,660);setEnableTimer(100);"/>
    <hyperlink ref="C91" r:id="rId213" display="javascript:startnewwin('https://gazd-a-20.asp.lgov.hu/gazd-danszentmiklos/APPS/etriusz-v3/php/cella_osszesito_megjelenito_2.php?===DB2RJA4RwZ9ZTAyAwZu91HGMPZ9ZKqjyTqeITqlIzWjNQZ3tGC5MPZjNwZ9taWlDmZ2RGCxyJMfyzMzxwAuIQBkVGCwEGMmVGLsA1Hq7n61===','',880,660);setEnableTimer(100);"/>
    <hyperlink ref="D91" r:id="rId214" display="javascript:startnewwin('https://gazd-a-20.asp.lgov.hu/gazd-danszentmiklos/APPS/etriusz-v3/php/cella_osszesito_megjelenito_2.php?===NZ5VTByMzZ9V2A4VwAk81HGMPZ9ZKqjyTqeITqlIzWjNQZ3tGC5MPZjNmZ9taWlDmZ2RGCxyJMfyzMzNGBvuGMzWGCvqQBlLGZsA1H92481===','',880,660);setEnableTimer(100);"/>
    <hyperlink ref="E91" r:id="rId215" display="javascript:startnewwin('https://gazd-a-20.asp.lgov.hu/gazd-danszentmiklos/APPS/etriusz-v3/php/cella_osszesito_megjelenito_2.php?===DB5RJZ4LwL9DGL0L2A281HGMPZ9ZKqjyTqeITqlIzWjNQZ3tGC5MPZjNQA9taWlDmZ2RGCxyJMfyzMzxGBuSQB2VJC0RTAzqwAsA1H83ss1===','',880,660);setEnableTimer(100);"/>
    <hyperlink ref="C94" r:id="rId216" display="javascript:startnewwin('https://gazd-a-20.asp.lgov.hu/gazd-danszentmiklos/APPS/etriusz-v3/php/cella_osszesito_megjelenito_2.php?===jLjtQZ5VJL9NmL5DGM281HGMPZ9ZKqjyTqeITqlIzWjNQZjxGC5MPZjNwZ9taWlDmZ2RGCxyJMfyzMzZTZ4NGBvSJCjZJB0HzAsA1H4psp1===','',880,660);setEnableTimer(100);"/>
    <hyperlink ref="D94" r:id="rId217" display="javascript:startnewwin('https://gazd-a-20.asp.lgov.hu/gazd-danszentmiklos/APPS/etriusz-v3/php/cella_osszesito_megjelenito_2.php?===jL2ZQAyqwM9HTA1VzM481HGMPZ9ZKqjyTqeITqlIzWjNQZjxGC5MPZjNmZ9taWlDmZ2RGCxyJMfyzMzZzAmDGM3LJCyEGAvMTBsA1Hnn7n1===','',880,660);setEnableTimer(100);"/>
    <hyperlink ref="E94" r:id="rId218" display="javascript:startnewwin('https://gazd-a-20.asp.lgov.hu/gazd-danszentmiklos/APPS/etriusz-v3/php/cella_osszesito_megjelenito_2.php?===DM3RmA2DJM9NwZwMJMj81HGMPZ9ZKqjyTqeITqlIzWjNQZjxGC5MPZjNQA9taWlDmZ2RGCxyJMfyzMzH2AkpwAxIJCjVmLzITZsA1H75s11===','',880,660);setEnableTimer(100);"/>
    <hyperlink ref="C95" r:id="rId219" display="javascript:startnewwin('https://gazd-a-20.asp.lgov.hu/gazd-danszentmiklos/APPS/etriusz-v3/php/cella_kaszper_atemeles_megjelenito.php?===DL2DmL4RwZ9HzM4HJLx91HGMFZ9VJoiq2KmSTqc1JL6AKne91nyEapyMPZ9ZKqjyTqeITqlIzWjNQZkxGC5MPZjNwZ9taWlDmZ2RGCxyJMfyzMzRzA0ZTBkVGCyMTBySTMsA1Ho7471===','',880,660);setEnableTimer(100);"/>
    <hyperlink ref="D95" r:id="rId220" display="javascript:startnewwin('https://gazd-a-20.asp.lgov.hu/gazd-danszentmiklos/APPS/etriusz-v3/php/cella_kaszper_atemeles_megjelenito.php?===tL5NmAvWwM9LGLjxwLl81HGMFZ9VJoiq2KmSTqc1JL6AKne91nyEapyMPZ9ZKqjyTqeITqlIzWjNQZkxGC5MPZjNmZ9taWlDmZ2RGCxyJMfyzMzVJBjpwLlLJC2RTZ5VzZsA1H3spn1===','',880,660);setEnableTimer(100);"/>
    <hyperlink ref="E95" r:id="rId221" display="javascript:startnewwin('https://gazd-a-20.asp.lgov.hu/gazd-danszentmiklos/APPS/etriusz-v3/php/cella_osszesito_megjelenito_2.php?===DMxAGMvAQA9xGBjVmZm81HGMPZ9ZKqjyTqeITqlIzWjNQZkxGC5MPZjNQA9taWlDmZ2RGCxyJMfyzMzHTMmHzLmDGC5xQZlZmZsA1Hr07r1===','',880,660);setEnableTimer(100);"/>
    <hyperlink ref="C96" r:id="rId222" display="javascript:startnewwin('https://gazd-a-20.asp.lgov.hu/gazd-danszentmiklos/APPS/etriusz-v3/php/cella_kaszper_atemeles_megjelenito.php?===jAmNwAxuwA9HQMxWmLk81HGMFZ9VJoiq2KmSTqc1JL6AKne91nyEapyMPZ9ZKqjyTqeITqlIzWjNQZlxGC5MPZjNwZ9taWlDmZ2RGCxyJMfyzMzpmZjLQM4LGC1DTMlZJZsA1H73nn1===','',880,660);setEnableTimer(100);"/>
    <hyperlink ref="D96" r:id="rId223" display="javascript:startnewwin('https://gazd-a-20.asp.lgov.hu/gazd-danszentmiklos/APPS/etriusz-v3/php/cella_kaszper_atemeles_megjelenito.php?===tZxETM4DwL9twA4xGB181HGMFZ9VJoiq2KmSTqc1JL6AKne91nyEapyMPZ9ZKqjyTqeITqlIzWjNQZlxGC5MPZjNmZ9taWlDmZ2RGCxyJMfyzMzVQMxETB0VJC4LQB5xGAsA1H540p1===','',880,660);setEnableTimer(100);"/>
    <hyperlink ref="E96" r:id="rId224" display="javascript:startnewwin('https://gazd-a-20.asp.lgov.hu/gazd-danszentmiklos/APPS/etriusz-v3/php/cella_osszesito_megjelenito_2.php?===NBjDTAuEGL9RmZwATBv91HGMPZ9ZKqjyTqeITqlIzWjNQZlxGC5MPZjNQA9taWlDmZ2RGCxyJMfyzMztQZxEGL0RJCkZmLwuwLsA1Hp2031===','',880,660);setEnableTimer(100);"/>
    <hyperlink ref="C97" r:id="rId225" display="javascript:startnewwin('https://gazd-a-20.asp.lgov.hu/gazd-danszentmiklos/APPS/etriusz-v3/php/cella_kaszper_atemeles_megjelenito.php?===tL4pmL0L2L9LQM5ZQZ481HGMFZ9VJoiq2KmSTqc1JL6AKne91nyEapyMPZ9ZKqjyTqeITqlIzWjNQZmxGC5MPZjNwZ9taWlDmZ2RGCxyJMfyzMzVTB3ZTAzAJC2DJBmNQBsA1Hn07n1===','',880,660);setEnableTimer(100);"/>
    <hyperlink ref="D97" r:id="rId226" display="javascript:startnewwin('https://gazd-a-20.asp.lgov.hu/gazd-danszentmiklos/APPS/etriusz-v3/php/cella_kaszper_atemeles_megjelenito.php?===tZySQBkDJA9LzL4xGZ081HGMFZ9VJoiq2KmSTqc1JL6AKne91nyEapyMPZ9ZKqjyTqeITqlIzWjNQZmxGC5MPZjNmZ9taWlDmZ2RGCxyJMfyzMzVGMktGZxIGCzWTB5RQAsA1Hqq201===','',880,660);setEnableTimer(100);"/>
    <hyperlink ref="E97" r:id="rId227" display="javascript:startnewwin('https://gazd-a-20.asp.lgov.hu/gazd-danszentmiklos/APPS/etriusz-v3/php/cella_osszesito_megjelenito_2.php?===jL4V2Z5VGA9DmZkDQM081HGMPZ9ZKqjyTqeITqlIzWjNQZmxGC5MPZjNQA9taWlDmZ2RGCxyJMfyzMzZTBvAGBlHGC0ZGZ0DTAsA1Hn5131===','',880,660);setEnableTimer(100);"/>
    <hyperlink ref="C98" r:id="rId228" display="javascript:startnewwin('https://gazd-a-20.asp.lgov.hu/gazd-danszentmiklos/APPS/etriusz-v3/php/cella_kaszper_atemeles_megjelenito.php?===tMmZJZuIzA9NwA3xmLu91HGMFZ9VJoiq2KmSTqc1JL6AKne91nyEapyMPZ9ZKqjyTqeITqlIzWjNQZ0xGC5MPZjNwZ9taWlDmZ2RGCxyJMfyzMzL2ZwSGLyMGCjLmA5ZJLsA1H16801===','',880,660);setEnableTimer(100);"/>
    <hyperlink ref="D98" r:id="rId229" display="javascript:startnewwin('https://gazd-a-20.asp.lgov.hu/gazd-danszentmiklos/APPS/etriusz-v3/php/cella_kaszper_atemeles_megjelenito.php?===DMltGAjDwA9DGA4LGMm81HGMFZ9VJoiq2KmSTqc1JL6AKne91nyEapyMPZ9ZKqjyTqeITqlIzWjNQZ0xGC5MPZjNmZ9taWlDmZ2RGCxyJMfyzMzHzZ4HQZ0LGC0HQB2H2ZsA1Hoo4o1===','',880,660);setEnableTimer(100);"/>
    <hyperlink ref="E98" r:id="rId230" display="javascript:startnewwin('https://gazd-a-20.asp.lgov.hu/gazd-danszentmiklos/APPS/etriusz-v3/php/cella_osszesito_megjelenito_2.php?===DB5pmZjRGZ9RTBwqmAv91HGMPZ9ZKqjyTqeITqlIzWjNQZ0xGC5MPZjNQA9taWlDmZ2RGCxyJMfyzMzxGB3ZQZkRGCuumL3pwLsA1Hq58o1===','',880,660);setEnableTimer(100);"/>
    <hyperlink ref="C99" r:id="rId231" display="javascript:startnewwin('https://gazd-a-20.asp.lgov.hu/gazd-danszentmiklos/APPS/etriusz-v3/php/cella_kaszper_atemeles_megjelenito.php?===jZ1R2AkDQA9VzLxuGA381HGMFZ9VJoiq2KmSTqc1JL6AKne91nyEapyMPZ9ZKqjyTqeITqlIzWjNQZ1xGC5MPZjNwZ9taWlDmZ2RGCxyJMfyzMzZGAuqGZ0DGCvWTM4HmAsA1H37os1===','',880,660);setEnableTimer(100);"/>
    <hyperlink ref="D99" r:id="rId232" display="javascript:startnewwin('https://gazd-a-20.asp.lgov.hu/gazd-danszentmiklos/APPS/etriusz-v3/php/cella_kaszper_atemeles_megjelenito.php?===DAzqGMzqmZ9RGBwWzMk81HGMFZ9VJoiq2KmSTqc1JL6AKne91nyEapyMPZ9ZKqjyTqeITqlIzWjNQZ1xGC5MPZjNmZ9taWlDmZ2RGCxyJMfyzMzHwM3HzM3ZGCkxmLvMJZsA1H7n781===','',880,660);setEnableTimer(100);"/>
    <hyperlink ref="E99" r:id="rId233" display="javascript:startnewwin('https://gazd-a-20.asp.lgov.hu/gazd-danszentmiklos/APPS/etriusz-v3/php/cella_osszesito_megjelenito_2.php?===NBwSzM3pGL9LTZvWzMv91HGMPZ9ZKqjyTqeITqlIzWjNQZ1xGC5MPZjNQA9taWlDmZ2RGCxyJMfyzMztmLuM2A3RJCzOwLvMzLsA1H72nq1===','',880,660);setEnableTimer(100);"/>
    <hyperlink ref="C100" r:id="rId234" display="javascript:startnewwin('https://gazd-a-20.asp.lgov.hu/gazd-danszentmiklos/APPS/etriusz-v3/php/cella_kaszper_atemeles_megjelenito.php?===tZuEJAuWmA9D2LyMQZ581HGMFZ9VJoiq2KmSTqc1JL6AKne91nyEapyMPZ9ZKqjyTqeITqlIzWjNQZ2xGC5MPZjNwZ9taWlDmZ2RGCxyJMfyzMzVGLxIGLlpGCxAJM2NGBsA1H1s901===','',880,660);setEnableTimer(100);"/>
    <hyperlink ref="D100" r:id="rId235" display="javascript:startnewwin('https://gazd-a-20.asp.lgov.hu/gazd-danszentmiklos/APPS/etriusz-v3/php/cella_kaszper_atemeles_megjelenito.php?===jZ5xGMzAGZ9Z2Z0LGZ281HGMFZ9VJoiq2KmSTqc1JL6AKne91nyEapyMPZ9ZKqjyTqeITqlIzWjNQZ2xGC5MPZjNmZ9taWlDmZ2RGCxyJMfyzMzZGB5HzMmRGCwAQA2RwAsA1Ho5qp1===','',880,660);setEnableTimer(100);"/>
    <hyperlink ref="E100" r:id="rId236" display="javascript:startnewwin('https://gazd-a-20.asp.lgov.hu/gazd-danszentmiklos/APPS/etriusz-v3/php/cella_osszesito_megjelenito_2.php?===DL4RwAxETB9NQBuqwZj81HGMPZ9ZKqjyTqeITqlIzWjNQZ2xGC5MPZjNQA9taWlDmZ2RGCxyJMfyzMzRTBkLQMxuGCjtGL3VQZsA1H0p6o1===','',880,660);setEnableTimer(100);"/>
    <hyperlink ref="C101" r:id="rId237" display="javascript:startnewwin('https://gazd-a-20.asp.lgov.hu/gazd-danszentmiklos/APPS/etriusz-v3/php/cella_osszesito_megjelenito_2.php?===NBmNQMzumA9VQM4R2Z081HGMPZ9ZKqjyTqeITqlIzWjNQZ3xGC5MPZjNwZ9taWlDmZ2RGCxyJMfyzMztmZjDzM4pGClDTBuAQAsA1H42481===','',880,660);setEnableTimer(100);"/>
    <hyperlink ref="D101" r:id="rId238" display="javascript:startnewwin('https://gazd-a-20.asp.lgov.hu/gazd-danszentmiklos/APPS/etriusz-v3/php/cella_osszesito_megjelenito_2.php?===DMmVTZkZwA9NQMmDTM081HGMPZ9ZKqjyTqeITqlIzWjNQZ3xGC5MPZjNmZ9taWlDmZ2RGCxyJMfyzMzH2ZvOGZmLGCjD2ZxETAsA1H943q1===','',880,660);setEnableTimer(100);"/>
    <hyperlink ref="E101" r:id="rId239" display="javascript:startnewwin('https://gazd-a-20.asp.lgov.hu/gazd-danszentmiklos/APPS/etriusz-v3/php/cella_osszesito_megjelenito_2.php?===DMxqGBlHzA9xGMzS2Lv91HGMPZ9ZKqjyTqeITqlIzWjNQZ3xGC5MPZjNQA9taWlDmZ2RGCxyJMfyzMzHTM3xwZyMGC5HzMuAzLsA1H8o601===','',880,660);setEnableTimer(100);"/>
    <hyperlink ref="C102" r:id="rId240" display="javascript:startnewwin('https://gazd-a-20.asp.lgov.hu/gazd-danszentmiklos/APPS/etriusz-v3/php/cella_kaszper_atemeles_megjelenito.php?===jLlRGAuqwA9LTZ1NGB381HGMFZ9VJoiq2KmSTqc1JL6AKne91nyEapyMPZ9ZKqjyTqeITqlIzWjNQZ4xGC5MPZjNwZ9taWlDmZ2RGCxyJMfyzMzZzZkHGL3LGCzOGAjxmAsA1H7no11===','',880,660);setEnableTimer(100);"/>
    <hyperlink ref="D102" r:id="rId241" display="javascript:startnewwin('https://gazd-a-20.asp.lgov.hu/gazd-danszentmiklos/APPS/etriusz-v3/php/cella_kaszper_atemeles_megjelenito.php?===DB3pQZ2xGA9pwA1HTZ381HGMFZ9VJoiq2KmSTqc1JL6AKne91nyEapyMPZ9ZKqjyTqeITqlIzWjNQZ4xGC5MPZjNmZ9taWlDmZ2RGCxyJMfyzMzxmA3NwA5HGC3LGAyOmAsA1H8p661===','',880,660);setEnableTimer(100);"/>
    <hyperlink ref="E102" r:id="rId242" display="javascript:startnewwin('https://gazd-a-20.asp.lgov.hu/gazd-danszentmiklos/APPS/etriusz-v3/php/cella_osszesito_megjelenito_2.php?===DMzIJMjLzM9HzLzEQMu91HGMPZ9ZKqjyTqeITqlIzWjNQZ4xGC5MPZjNQA9taWlDmZ2RGCxyJMfyzMzHzMyITZzMJCyWzM0DJLsA1H57891===','',880,660);setEnableTimer(100);"/>
    <hyperlink ref="C103" r:id="rId243" display="javascript:startnewwin('https://gazd-a-20.asp.lgov.hu/gazd-danszentmiklos/APPS/etriusz-v3/php/cella_kaszper_atemeles_megjelenito.php?===NM5ZwA0xGA9LQZlDTBu91HGMFZ9VJoiq2KmSTqc1JL6AKne91nyEapyMPZ9ZKqjyTqeITqlIzWjNQZ5xGC5MPZjNwZ9taWlDmZ2RGCxyJMfyzMzDJBmLQA5HGC2NwZxuGLsA1Hq9431===','',880,660);setEnableTimer(100);"/>
    <hyperlink ref="D103" r:id="rId244" display="javascript:startnewwin('https://gazd-a-20.asp.lgov.hu/gazd-danszentmiklos/APPS/etriusz-v3/php/cella_kaszper_atemeles_megjelenito.php?===jLlxQByEQM9RwAmDwMw91HGMFZ9VJoiq2KmSTqc1JL6AKne91nyEapyMPZ9ZKqjyTqeITqlIzWjNQZ5xGC5MPZjNmZ9taWlDmZ2RGCxyJMfyzMzZzZ5tGM0DJCkLmZ0L2LsA1Hq84r1===','',880,660);setEnableTimer(100);"/>
    <hyperlink ref="E103" r:id="rId245" display="javascript:startnewwin('https://gazd-a-20.asp.lgov.hu/gazd-danszentmiklos/APPS/etriusz-v3/php/cella_osszesito_megjelenito_2.php?===jZuWwM2NGM9DzZzEGBv91HGMPZ9ZKqjyTqeITqlIzWjNQZ5xGC5MPZjNQA9taWlDmZ2RGCxyJMfyzMzZGLlLzAjHJCxWwM0xwLsA1H050o1===','',880,660);setEnableTimer(100);"/>
    <hyperlink ref="C104" r:id="rId246" display="javascript:startnewwin('https://gazd-a-20.asp.lgov.hu/gazd-danszentmiklos/APPS/etriusz-v3/php/cella_kaszper_atemeles_megjelenito.php?==Z2AlDzAmHGC5HJBwEQZsA1HzRGCv12oa91puEKngSzrmy2nsgJM0WKMzNGCmIUpcE3nyEapyMPZjNQZjRGC5MPZjNwZ9taWlDmZ2RGCxyJMfyzMzZ2AlDzAmHGC5HJBwEQZsA1H6r3r1==','',880,660);setEnableTimer(100);"/>
    <hyperlink ref="D104" r:id="rId247" display="javascript:startnewwin('https://gazd-a-20.asp.lgov.hu/gazd-danszentmiklos/APPS/etriusz-v3/php/cella_kaszper_atemeles_megjelenito.php?==VQB3VJAmNGCuMTBvIJAsA1HzRGCv12oa91puEKngSzrmy2nsgJM0WKMzNGCmIUpcE3nyEapyMPZjNQZjRGC5MPZjNmZ9taWlDmZ2RGCxyJMfyzMzVQB3VJAmNGCuMTBvIJAsA1H5r1q1==','',880,660);setEnableTimer(100);"/>
    <hyperlink ref="E104" r:id="rId248" display="javascript:startnewwin('https://gazd-a-20.asp.lgov.hu/gazd-danszentmiklos/APPS/etriusz-v3/php/cella_osszesito_megjelenito_2.php?==ZQMuMmA5HGCvITMxSTMsA1HzNGCmIUpcE3nyEapyMPZjNQZjRGC5MPZjNQA9taWlDmZ2RGCxyJMfyzMzZQMuMmA5HGCvITMxSTMsA1H4qo21==','',880,660);setEnableTimer(100);"/>
    <hyperlink ref="C105" r:id="rId249" display="javascript:startnewwin('https://gazd-a-20.asp.lgov.hu/gazd-danszentmiklos/APPS/etriusz-v3/php/cella_kaszper_atemeles_megjelenito.php?==LGLwIwM5HJCwIGL0NGAsA1HzRGCv12oa91puEKngSzrmy2nsgJM0WKMzNGCmIUpcE3nyEapyMPZjNGZjRGC5MPZjNwZ9taWlDmZ2RGCxyJMfyzMzLGLwIwM5HJCwIGL0NGAsA1H7o371==','',880,660);setEnableTimer(100);"/>
    <hyperlink ref="D105" r:id="rId250" display="javascript:startnewwin('https://gazd-a-20.asp.lgov.hu/gazd-danszentmiklos/APPS/etriusz-v3/php/cella_kaszper_atemeles_megjelenito.php?==twZ3D2LktGC2HGM2NmAsA1HzRGCv12oa91puEKngSzrmy2nsgJM0WKMzNGCmIUpcE3nyEapyMPZjNGZjRGC5MPZjNmZ9taWlDmZ2RGCxyJMfyzMztwZ3D2LktGC2HGM2NmAsA1H66971==','',880,660);setEnableTimer(100);"/>
    <hyperlink ref="E105" r:id="rId251" display="javascript:startnewwin('https://gazd-a-20.asp.lgov.hu/gazd-danszentmiklos/APPS/etriusz-v3/php/cella_osszesito_megjelenito_2.php?==HmZvSwZzIGClZQBkZGMsA1HzNGCmIUpcE3nyEapyMPZjNGZjRGC5MPZjNQA9taWlDmZ2RGCxyJMfyzMzHmZvSwZzIGClZQBkZGMsA1H3o9p1==','',880,660);setEnableTimer(100);"/>
    <hyperlink ref="C106" r:id="rId252" display="javascript:startnewwin('https://gazd-a-20.asp.lgov.hu/gazd-danszentmiklos/APPS/etriusz-v3/php/cella_kaszper_atemeles_megjelenito.php?==ZGLlHzZjtGCmpQM1RQAsA1HzRGCv12oa91puEKngSzrmy2nsgJM0WKMzNGCmIUpcE3nyEapyMPZjNwZjRGC5MPZjNwZ9taWlDmZ2RGCxyJMfyzMzZGLlHzZjtGCmpQM1RQAsA1H35os1==','',880,660);setEnableTimer(100);"/>
    <hyperlink ref="D106" r:id="rId253" display="javascript:startnewwin('https://gazd-a-20.asp.lgov.hu/gazd-danszentmiklos/APPS/etriusz-v3/php/cella_kaszper_atemeles_megjelenito.php?==ZGLlHzZjtGCmpQM1RQAsA1HzRGCv12oa91puEKngSzrmy2nsgJM0WKMzNGCmIUpcE3nyEapyMPZjNwZjRGC5MPZjNmZ9taWlDmZ2RGCxyJMfyzMzZGLlHzZjtGCmpQM1RQAsA1Hq6401==','',880,660);setEnableTimer(100);"/>
    <hyperlink ref="E106" r:id="rId254" display="javascript:startnewwin('https://gazd-a-20.asp.lgov.hu/gazd-danszentmiklos/APPS/etriusz-v3/php/cella_osszesito_megjelenito_2.php?==LGLxSTZ1ZJC1D2L3VGMsA1HzNGCmIUpcE3nyEapyMPZjNwZjRGC5MPZjNQA9taWlDmZ2RGCxyJMfyzMzLGLxSTZ1ZJC1D2L3VGMsA1H7o741==','',880,660);setEnableTimer(100);"/>
    <hyperlink ref="C107" r:id="rId255" display="javascript:startnewwin('https://gazd-a-20.asp.lgov.hu/gazd-danszentmiklos/APPS/etriusz-v3/php/cella_osszesito_megjelenito_2.php?==NmA4xwL4RJC3twL5VJBsA1HzNGCmIUpcE3nyEapyMPZjNmZjRGC5MPZjNwZ9taWlDmZ2RGCxyJMfyzMzNmA4xwL4RJC3twL5VJBsA1H71r01==','',880,660);setEnableTimer(100);"/>
    <hyperlink ref="D107" r:id="rId256" display="javascript:startnewwin('https://gazd-a-20.asp.lgov.hu/gazd-danszentmiklos/APPS/etriusz-v3/php/cella_osszesito_megjelenito_2.php?==ZwMlRzMlLJC0V2A2RJAsA1HzNGCmIUpcE3nyEapyMPZjNmZjRGC5MPZjNmZ9taWlDmZ2RGCxyJMfyzMzZwMlRzMlLJC0V2A2RJAsA1H40q51==','',880,660);setEnableTimer(100);"/>
    <hyperlink ref="E107" r:id="rId257" display="javascript:startnewwin('https://gazd-a-20.asp.lgov.hu/gazd-danszentmiklos/APPS/etriusz-v3/php/cella_osszesito_megjelenito_2.php?==NGBxIzZ3xGC4ZwAmRzLsA1HzNGCmIUpcE3nyEapyMPZjNmZjRGC5MPZjNQA9taWlDmZ2RGCxyJMfyzMzNGBxIzZ3xGC4ZwAmRzLsA1H6qs51==','',880,660);setEnableTimer(100);"/>
    <hyperlink ref="C110" r:id="rId258" display="javascript:startnewwin('https://gazd-a-20.asp.lgov.hu/gazd-danszentmiklos/APPS/etriusz-v3/php/cella_kaszper_atemeles_megjelenito.php?==tGL2VTZ3NGClDGLyA2LsA1HzRGCv12oa91puEKngSzrmy2nsgJM0WKMzNGCmIUpcE3nyEapyMPZjNwAjRGC5MPZjNwZ9taWlDmZ2RGCxyJMfyzMztGL2VTZ3NGClDGLyA2LsA1H724s1==','',880,660);setEnableTimer(100);"/>
    <hyperlink ref="D110" r:id="rId259" display="javascript:startnewwin('https://gazd-a-20.asp.lgov.hu/gazd-danszentmiklos/APPS/etriusz-v3/php/cella_kaszper_atemeles_megjelenito.php?==tGL2VTZ3NGClDGLyA2LsA1HzRGCv12oa91puEKngSzrmy2nsgJM0WKMzNGCmIUpcE3nyEapyMPZjNwAjRGC5MPZjNmZ9taWlDmZ2RGCxyJMfyzMztGL2VTZ3NGClDGLyA2LsA1Ho5161==','',880,660);setEnableTimer(100);"/>
    <hyperlink ref="E110" r:id="rId260" display="javascript:startnewwin('https://gazd-a-20.asp.lgov.hu/gazd-danszentmiklos/APPS/etriusz-v3/php/cella_osszesito_megjelenito_2.php?==RTA4ZwL0DGClVQAlHQBsA1HzNGCmIUpcE3nyEapyMPZjNwAjRGC5MPZjNQA9taWlDmZ2RGCxyJMfyzMzRTA4ZwL0DGClVQAlHQBsA1H7r271==','',880,660);setEnableTimer(100);"/>
    <hyperlink ref="C111" r:id="rId261" display="javascript:startnewwin('https://gazd-a-20.asp.lgov.hu/gazd-danszentmiklos/APPS/etriusz-v3/php/cella_kaszper_atemeles_megjelenito.php?==tGL2VQZzIGC0VQZvIQZsA1HzRGCv12oa91puEKngSzrmy2nsgJM0WKMzNGCmIUpcE3nyEapyMPZjNmAjRGC5MPZjNwZ9taWlDmZ2RGCxyJMfyzMztGL2VQZzIGC0VQZvIQZsA1H74s11==','',880,660);setEnableTimer(100);"/>
    <hyperlink ref="D111" r:id="rId262" display="javascript:startnewwin('https://gazd-a-20.asp.lgov.hu/gazd-danszentmiklos/APPS/etriusz-v3/php/cella_kaszper_atemeles_megjelenito.php?==tmAxMwAlLGCxOQMxWGZsA1HzRGCv12oa91puEKngSzrmy2nsgJM0WKMzNGCmIUpcE3nyEapyMPZjNmAjRGC5MPZjNmZ9taWlDmZ2RGCxyJMfyzMztmAxMwAlLGCxOQMxWGZsA1H82qs1==','',880,660);setEnableTimer(100);"/>
    <hyperlink ref="E111" r:id="rId263" display="javascript:startnewwin('https://gazd-a-20.asp.lgov.hu/gazd-danszentmiklos/APPS/etriusz-v3/php/cella_osszesito_megjelenito_2.php?==ZGLmHQBxEJCmLmZ4DTAsA1HzNGCmIUpcE3nyEapyMPZjNmAjRGC5MPZjNQA9taWlDmZ2RGCxyJMfyzMzZGLmHQBxEJCmLmZ4DTAsA1H59pn1==','',880,660);setEnableTimer(100);"/>
    <hyperlink ref="E112" r:id="rId264" display="javascript:startnewwin('https://gazd-a-20.asp.lgov.hu/gazd-danszentmiklos/APPS/etriusz-v3/php/cella_osszesito_megjelenito_2.php?==pwLyS2A3DGC5DGLmLTBsA1HzNGCmIUpcE3nyEapyMPZjNQBjRGC5MPZjNQA9taWlDmZ2RGCxyJMfyzMzpwLyS2A3DGC5DGLmLTBsA1H10o31==','',880,660);setEnableTimer(100);"/>
    <hyperlink ref="C113" r:id="rId265" display="javascript:startnewwin('https://gazd-a-20.asp.lgov.hu/gazd-danszentmiklos/APPS/etriusz-v3/php/cella_kaszper_atemeles_megjelenito.php?==NGB0RQMzuGCuMzMzIwMsA1HzRGCv12oa91puEKngSzrmy2nsgJM0WKMzNGCmIUpcE3nyEapyMPZjNGBjRGC5MPZjNwZ9taWlDmZ2RGCxyJMfyzMzNGB0RQMzuGCuMzMzIwMsA1H0p221==','',880,660);setEnableTimer(100);"/>
    <hyperlink ref="D113" r:id="rId266" display="javascript:startnewwin('https://gazd-a-20.asp.lgov.hu/gazd-danszentmiklos/APPS/etriusz-v3/php/cella_kaszper_atemeles_megjelenito.php?==ZwZyAJMxIJCktQB2ZTBsA1HzRGCv12oa91puEKngSzrmy2nsgJM0WKMzNGCmIUpcE3nyEapyMPZjNGBjRGC5MPZjNmZ9taWlDmZ2RGCxyJMfyzMzZwZyAJMxIJCktQB2ZTBsA1Hqs221==','',880,660);setEnableTimer(100);"/>
    <hyperlink ref="E113" r:id="rId267" display="javascript:startnewwin('https://gazd-a-20.asp.lgov.hu/gazd-danszentmiklos/APPS/etriusz-v3/php/cella_osszesito_megjelenito_2.php?==LJMuWzAuMJCzAQMkZwZsA1HzNGCmIUpcE3nyEapyMPZjNGBjRGC5MPZjNQA9taWlDmZ2RGCxyJMfyzMzLJMuWzAuMJCzAQMkZwZsA1H37301==','',880,660);setEnableTimer(100);"/>
    <hyperlink ref="E114" r:id="rId268" display="javascript:startnewwin('https://gazd-a-20.asp.lgov.hu/gazd-danszentmiklos/APPS/etriusz-v3/php/cella_osszesito_megjelenito_2.php?==HJL4xQZxEJC1ZJMlHmAsA1HzNGCmIUpcE3nyEapyMPZjNQZkRGC5MPZjNQA9taWlDmZ2RGCxyJMfyzMzHJL4xQZxEJC1ZJMlHmAsA1Hp5221==','',880,660);setEnableTimer(100);"/>
    <hyperlink ref="C115" r:id="rId269" display="javascript:startnewwin('https://gazd-a-20.asp.lgov.hu/gazd-danszentmiklos/APPS/etriusz-v3/php/cella_kaszper_atemeles_megjelenito.php?==pmLxWQAwMGCktGAlHTZsA1HzRGCv12oa91puEKngSzrmy2nsgJM0WKMzNGCmIUpcE3nyEapyMPZjNGZkRGC5MPZjNwZ9taWlDmZ2RGCxyJMfyzMzpmLxWQAwMGCktGAlHTZsA1H69381==','',880,660);setEnableTimer(100);"/>
    <hyperlink ref="D115" r:id="rId270" display="javascript:startnewwin('https://gazd-a-20.asp.lgov.hu/gazd-danszentmiklos/APPS/etriusz-v3/php/cella_kaszper_atemeles_megjelenito.php?==ZwMlVQAmHGCxSJA1DzMsA1HzRGCv12oa91puEKngSzrmy2nsgJM0WKMzNGCmIUpcE3nyEapyMPZjNGZkRGC5MPZjNmZ9taWlDmZ2RGCxyJMfyzMzZwMlVQAmHGCxSJA1DzMsA1H90qr1==','',880,660);setEnableTimer(100);"/>
    <hyperlink ref="E115" r:id="rId271" display="javascript:startnewwin('https://gazd-a-20.asp.lgov.hu/gazd-danszentmiklos/APPS/etriusz-v3/php/cella_osszesito_megjelenito_2.php?==LQZ0pGLjHGCzMJA0LzZsA1HzNGCmIUpcE3nyEapyMPZjNGZkRGC5MPZjNQA9taWlDmZ2RGCxyJMfyzMzLQZ0pGLjHGCzMJA0LzZsA1H26731==','',880,660);setEnableTimer(100);"/>
    <hyperlink ref="C116" r:id="rId272" display="javascript:startnewwin('https://gazd-a-20.asp.lgov.hu/gazd-danszentmiklos/APPS/etriusz-v3/php/cella_kaszper_atemeles_megjelenito.php?==VJZ4tGAkLJClxGBmH2AsA1HzRGCv12oa91puEKngSzrmy2nsgJM0WKMzNGCmIUpcE3nyEapyMPZjNwZkRGC5MPZjNwZ9taWlDmZ2RGCxyJMfyzMzVJZ4tGAkLJClxGBmH2AsA1H44n01==','',880,660);setEnableTimer(100);"/>
    <hyperlink ref="D116" r:id="rId273" display="javascript:startnewwin('https://gazd-a-20.asp.lgov.hu/gazd-danszentmiklos/APPS/etriusz-v3/php/cella_kaszper_atemeles_megjelenito.php?==VJZ4tGAkLJClxGBmH2AsA1HzRGCv12oa91puEKngSzrmy2nsgJM0WKMzNGCmIUpcE3nyEapyMPZjNwZkRGC5MPZjNmZ9taWlDmZ2RGCxyJMfyzMzVJZ4tGAkLJClxGBmH2AsA1H42q01==','',880,660);setEnableTimer(100);"/>
    <hyperlink ref="E116" r:id="rId274" display="javascript:startnewwin('https://gazd-a-20.asp.lgov.hu/gazd-danszentmiklos/APPS/etriusz-v3/php/cella_osszesito_megjelenito_2.php?==pQA5DzZyyGCzE2A1LGLsA1HzNGCmIUpcE3nyEapyMPZjNwZkRGC5MPZjNQA9taWlDmZ2RGCxyJMfyzMzpQA5DzZyyGCzE2A1LGLsA1H0no91==','',880,660);setEnableTimer(100);"/>
    <hyperlink ref="C117" r:id="rId275" display="javascript:startnewwin('https://gazd-a-20.asp.lgov.hu/gazd-danszentmiklos/APPS/etriusz-v3/php/cella_kaszper_atemeles_megjelenito.php?==xmZwWTMjZGCyqmL5pwZsA1HzRGCv12oa91puEKngSzrmy2nsgJM0WKMzNGCmIUpcE3nyEapyMPZjNmZkRGC5MPZjNwZ9taWlDmZ2RGCxyJMfyzMzxmZwWTMjZGCyqmL5pwZsA1H7o551==','',880,660);setEnableTimer(100);"/>
    <hyperlink ref="D117" r:id="rId276" display="javascript:startnewwin('https://gazd-a-20.asp.lgov.hu/gazd-danszentmiklos/APPS/etriusz-v3/php/cella_kaszper_atemeles_megjelenito.php?==xmZwWTMjZGCyqmL5pwZsA1HzRGCv12oa91puEKngSzrmy2nsgJM0WKMzNGCmIUpcE3nyEapyMPZjNmZkRGC5MPZjNmZ9taWlDmZ2RGCxyJMfyzMzxmZwWTMjZGCyqmL5pwZsA1Ho95s1==','',880,660);setEnableTimer(100);"/>
    <hyperlink ref="E117" r:id="rId277" display="javascript:startnewwin('https://gazd-a-20.asp.lgov.hu/gazd-danszentmiklos/APPS/etriusz-v3/php/cella_osszesito_megjelenito_2.php?==NwA1RwM5HJCvAmLyuGAsA1HzNGCmIUpcE3nyEapyMPZjNmZkRGC5MPZjNQA9taWlDmZ2RGCxyJMfyzMzNwA1RwM5HJCvAmLyuGAsA1H0s721==','',880,660);setEnableTimer(100);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opLeftCell="A28" workbookViewId="0">
      <selection activeCell="B2" sqref="B2"/>
    </sheetView>
  </sheetViews>
  <sheetFormatPr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964</v>
      </c>
    </row>
    <row r="3" spans="1:4" ht="15.75" x14ac:dyDescent="0.25">
      <c r="A3" s="392" t="s">
        <v>784</v>
      </c>
      <c r="B3" s="392"/>
      <c r="C3" s="392"/>
      <c r="D3" s="392"/>
    </row>
    <row r="4" spans="1:4" ht="15.75" thickBot="1" x14ac:dyDescent="0.3"/>
    <row r="5" spans="1:4" ht="30.75" thickBot="1" x14ac:dyDescent="0.3">
      <c r="A5" s="81" t="s">
        <v>69</v>
      </c>
      <c r="B5" s="82" t="s">
        <v>70</v>
      </c>
      <c r="C5" s="82" t="s">
        <v>71</v>
      </c>
      <c r="D5" s="83" t="s">
        <v>6</v>
      </c>
    </row>
    <row r="6" spans="1:4" ht="30" x14ac:dyDescent="0.25">
      <c r="A6" s="91" t="s">
        <v>72</v>
      </c>
      <c r="B6" s="69">
        <v>11376600</v>
      </c>
      <c r="C6" s="69">
        <v>12265660</v>
      </c>
      <c r="D6" s="92">
        <v>12230448</v>
      </c>
    </row>
    <row r="7" spans="1:4" x14ac:dyDescent="0.25">
      <c r="A7" s="93" t="s">
        <v>73</v>
      </c>
      <c r="B7" s="60">
        <v>684825</v>
      </c>
      <c r="C7" s="60">
        <v>0</v>
      </c>
      <c r="D7" s="94">
        <v>0</v>
      </c>
    </row>
    <row r="8" spans="1:4" x14ac:dyDescent="0.25">
      <c r="A8" s="93" t="s">
        <v>74</v>
      </c>
      <c r="B8" s="60">
        <v>384000</v>
      </c>
      <c r="C8" s="60">
        <v>384000</v>
      </c>
      <c r="D8" s="94">
        <v>384000</v>
      </c>
    </row>
    <row r="9" spans="1:4" x14ac:dyDescent="0.25">
      <c r="A9" s="93" t="s">
        <v>75</v>
      </c>
      <c r="B9" s="60">
        <v>178000</v>
      </c>
      <c r="C9" s="60">
        <v>181929</v>
      </c>
      <c r="D9" s="94">
        <v>181929</v>
      </c>
    </row>
    <row r="10" spans="1:4" x14ac:dyDescent="0.25">
      <c r="A10" s="93" t="s">
        <v>785</v>
      </c>
      <c r="B10" s="60">
        <v>60000</v>
      </c>
      <c r="C10" s="60">
        <v>0</v>
      </c>
      <c r="D10" s="94">
        <v>0</v>
      </c>
    </row>
    <row r="11" spans="1:4" ht="30" x14ac:dyDescent="0.25">
      <c r="A11" s="93" t="s">
        <v>76</v>
      </c>
      <c r="B11" s="60">
        <v>0</v>
      </c>
      <c r="C11" s="60">
        <v>276220</v>
      </c>
      <c r="D11" s="94">
        <v>271160</v>
      </c>
    </row>
    <row r="12" spans="1:4" ht="30" x14ac:dyDescent="0.25">
      <c r="A12" s="93" t="s">
        <v>77</v>
      </c>
      <c r="B12" s="60">
        <v>12683425</v>
      </c>
      <c r="C12" s="60">
        <v>13107809</v>
      </c>
      <c r="D12" s="94">
        <v>13067537</v>
      </c>
    </row>
    <row r="13" spans="1:4" ht="45" x14ac:dyDescent="0.25">
      <c r="A13" s="93" t="s">
        <v>79</v>
      </c>
      <c r="B13" s="60">
        <v>0</v>
      </c>
      <c r="C13" s="60">
        <v>161000</v>
      </c>
      <c r="D13" s="94">
        <v>161000</v>
      </c>
    </row>
    <row r="14" spans="1:4" x14ac:dyDescent="0.25">
      <c r="A14" s="93" t="s">
        <v>80</v>
      </c>
      <c r="B14" s="60">
        <v>160000</v>
      </c>
      <c r="C14" s="60">
        <v>18643</v>
      </c>
      <c r="D14" s="94">
        <v>18551</v>
      </c>
    </row>
    <row r="15" spans="1:4" x14ac:dyDescent="0.25">
      <c r="A15" s="93" t="s">
        <v>81</v>
      </c>
      <c r="B15" s="60">
        <v>160000</v>
      </c>
      <c r="C15" s="60">
        <v>179643</v>
      </c>
      <c r="D15" s="94">
        <v>179551</v>
      </c>
    </row>
    <row r="16" spans="1:4" x14ac:dyDescent="0.25">
      <c r="A16" s="103" t="s">
        <v>82</v>
      </c>
      <c r="B16" s="62">
        <v>12843425</v>
      </c>
      <c r="C16" s="62">
        <v>13287452</v>
      </c>
      <c r="D16" s="104">
        <v>13247088</v>
      </c>
    </row>
    <row r="17" spans="1:4" ht="30" x14ac:dyDescent="0.25">
      <c r="A17" s="103" t="s">
        <v>83</v>
      </c>
      <c r="B17" s="62">
        <v>2247599</v>
      </c>
      <c r="C17" s="62">
        <v>2276461</v>
      </c>
      <c r="D17" s="104">
        <v>2276461</v>
      </c>
    </row>
    <row r="18" spans="1:4" x14ac:dyDescent="0.25">
      <c r="A18" s="93" t="s">
        <v>84</v>
      </c>
      <c r="B18" s="60">
        <v>0</v>
      </c>
      <c r="C18" s="60">
        <v>0</v>
      </c>
      <c r="D18" s="94">
        <v>2181013</v>
      </c>
    </row>
    <row r="19" spans="1:4" x14ac:dyDescent="0.25">
      <c r="A19" s="93" t="s">
        <v>85</v>
      </c>
      <c r="B19" s="60">
        <v>0</v>
      </c>
      <c r="C19" s="60">
        <v>0</v>
      </c>
      <c r="D19" s="94">
        <v>27872</v>
      </c>
    </row>
    <row r="20" spans="1:4" ht="30" x14ac:dyDescent="0.25">
      <c r="A20" s="93" t="s">
        <v>87</v>
      </c>
      <c r="B20" s="60">
        <v>0</v>
      </c>
      <c r="C20" s="60">
        <v>0</v>
      </c>
      <c r="D20" s="94">
        <v>67576</v>
      </c>
    </row>
    <row r="21" spans="1:4" x14ac:dyDescent="0.25">
      <c r="A21" s="93" t="s">
        <v>88</v>
      </c>
      <c r="B21" s="60">
        <v>0</v>
      </c>
      <c r="C21" s="60">
        <v>32978</v>
      </c>
      <c r="D21" s="94">
        <v>32978</v>
      </c>
    </row>
    <row r="22" spans="1:4" x14ac:dyDescent="0.25">
      <c r="A22" s="93" t="s">
        <v>89</v>
      </c>
      <c r="B22" s="60">
        <v>600000</v>
      </c>
      <c r="C22" s="60">
        <v>746040</v>
      </c>
      <c r="D22" s="94">
        <v>629992</v>
      </c>
    </row>
    <row r="23" spans="1:4" x14ac:dyDescent="0.25">
      <c r="A23" s="93" t="s">
        <v>90</v>
      </c>
      <c r="B23" s="60">
        <v>600000</v>
      </c>
      <c r="C23" s="60">
        <v>779018</v>
      </c>
      <c r="D23" s="94">
        <v>662970</v>
      </c>
    </row>
    <row r="24" spans="1:4" ht="30" x14ac:dyDescent="0.25">
      <c r="A24" s="93" t="s">
        <v>91</v>
      </c>
      <c r="B24" s="60">
        <v>97000</v>
      </c>
      <c r="C24" s="60">
        <v>97000</v>
      </c>
      <c r="D24" s="94">
        <v>83990</v>
      </c>
    </row>
    <row r="25" spans="1:4" x14ac:dyDescent="0.25">
      <c r="A25" s="93" t="s">
        <v>92</v>
      </c>
      <c r="B25" s="60">
        <v>190000</v>
      </c>
      <c r="C25" s="60">
        <v>190000</v>
      </c>
      <c r="D25" s="94">
        <v>156857</v>
      </c>
    </row>
    <row r="26" spans="1:4" ht="30" x14ac:dyDescent="0.25">
      <c r="A26" s="93" t="s">
        <v>93</v>
      </c>
      <c r="B26" s="60">
        <v>287000</v>
      </c>
      <c r="C26" s="60">
        <v>287000</v>
      </c>
      <c r="D26" s="94">
        <v>240847</v>
      </c>
    </row>
    <row r="27" spans="1:4" x14ac:dyDescent="0.25">
      <c r="A27" s="93" t="s">
        <v>94</v>
      </c>
      <c r="B27" s="60">
        <v>3110000</v>
      </c>
      <c r="C27" s="60">
        <v>3538426</v>
      </c>
      <c r="D27" s="94">
        <v>2823996</v>
      </c>
    </row>
    <row r="28" spans="1:4" ht="30" x14ac:dyDescent="0.25">
      <c r="A28" s="93" t="s">
        <v>96</v>
      </c>
      <c r="B28" s="60">
        <v>3217000</v>
      </c>
      <c r="C28" s="60">
        <v>3191122</v>
      </c>
      <c r="D28" s="94">
        <v>1723922</v>
      </c>
    </row>
    <row r="29" spans="1:4" ht="30" x14ac:dyDescent="0.25">
      <c r="A29" s="93" t="s">
        <v>98</v>
      </c>
      <c r="B29" s="60">
        <v>2470000</v>
      </c>
      <c r="C29" s="60">
        <v>2470000</v>
      </c>
      <c r="D29" s="94">
        <v>0</v>
      </c>
    </row>
    <row r="30" spans="1:4" x14ac:dyDescent="0.25">
      <c r="A30" s="93" t="s">
        <v>99</v>
      </c>
      <c r="B30" s="60">
        <v>324000</v>
      </c>
      <c r="C30" s="60">
        <v>324000</v>
      </c>
      <c r="D30" s="94">
        <v>225710</v>
      </c>
    </row>
    <row r="31" spans="1:4" ht="30" x14ac:dyDescent="0.25">
      <c r="A31" s="93" t="s">
        <v>101</v>
      </c>
      <c r="B31" s="60">
        <v>9121000</v>
      </c>
      <c r="C31" s="60">
        <v>9523548</v>
      </c>
      <c r="D31" s="94">
        <v>4773628</v>
      </c>
    </row>
    <row r="32" spans="1:4" x14ac:dyDescent="0.25">
      <c r="A32" s="93" t="s">
        <v>669</v>
      </c>
      <c r="B32" s="60">
        <v>130000</v>
      </c>
      <c r="C32" s="60">
        <v>130000</v>
      </c>
      <c r="D32" s="94">
        <v>49279</v>
      </c>
    </row>
    <row r="33" spans="1:4" ht="30" x14ac:dyDescent="0.25">
      <c r="A33" s="93" t="s">
        <v>103</v>
      </c>
      <c r="B33" s="60">
        <v>130000</v>
      </c>
      <c r="C33" s="60">
        <v>130000</v>
      </c>
      <c r="D33" s="94">
        <v>49279</v>
      </c>
    </row>
    <row r="34" spans="1:4" ht="30" x14ac:dyDescent="0.25">
      <c r="A34" s="93" t="s">
        <v>104</v>
      </c>
      <c r="B34" s="60">
        <v>1440000</v>
      </c>
      <c r="C34" s="60">
        <v>1440000</v>
      </c>
      <c r="D34" s="94">
        <v>1267719</v>
      </c>
    </row>
    <row r="35" spans="1:4" x14ac:dyDescent="0.25">
      <c r="A35" s="93" t="s">
        <v>106</v>
      </c>
      <c r="B35" s="60">
        <v>230000</v>
      </c>
      <c r="C35" s="60">
        <v>230000</v>
      </c>
      <c r="D35" s="94">
        <v>26275</v>
      </c>
    </row>
    <row r="36" spans="1:4" ht="30" x14ac:dyDescent="0.25">
      <c r="A36" s="93" t="s">
        <v>107</v>
      </c>
      <c r="B36" s="60">
        <v>1670000</v>
      </c>
      <c r="C36" s="60">
        <v>1670000</v>
      </c>
      <c r="D36" s="94">
        <v>1293994</v>
      </c>
    </row>
    <row r="37" spans="1:4" x14ac:dyDescent="0.25">
      <c r="A37" s="103" t="s">
        <v>108</v>
      </c>
      <c r="B37" s="62">
        <v>11808000</v>
      </c>
      <c r="C37" s="62">
        <v>12389566</v>
      </c>
      <c r="D37" s="104">
        <v>7020718</v>
      </c>
    </row>
    <row r="38" spans="1:4" ht="30" x14ac:dyDescent="0.25">
      <c r="A38" s="93" t="s">
        <v>126</v>
      </c>
      <c r="B38" s="60">
        <v>315000</v>
      </c>
      <c r="C38" s="60">
        <v>315000</v>
      </c>
      <c r="D38" s="94">
        <v>0</v>
      </c>
    </row>
    <row r="39" spans="1:4" ht="30" x14ac:dyDescent="0.25">
      <c r="A39" s="93" t="s">
        <v>127</v>
      </c>
      <c r="B39" s="60">
        <v>1248324</v>
      </c>
      <c r="C39" s="60">
        <v>322501</v>
      </c>
      <c r="D39" s="94">
        <v>303682</v>
      </c>
    </row>
    <row r="40" spans="1:4" ht="30" x14ac:dyDescent="0.25">
      <c r="A40" s="93" t="s">
        <v>130</v>
      </c>
      <c r="B40" s="60">
        <v>190381</v>
      </c>
      <c r="C40" s="60">
        <v>165066</v>
      </c>
      <c r="D40" s="94">
        <v>15733</v>
      </c>
    </row>
    <row r="41" spans="1:4" x14ac:dyDescent="0.25">
      <c r="A41" s="103" t="s">
        <v>131</v>
      </c>
      <c r="B41" s="62">
        <v>1753705</v>
      </c>
      <c r="C41" s="62">
        <v>802567</v>
      </c>
      <c r="D41" s="104">
        <v>319415</v>
      </c>
    </row>
    <row r="42" spans="1:4" x14ac:dyDescent="0.25">
      <c r="A42" s="93" t="s">
        <v>132</v>
      </c>
      <c r="B42" s="60">
        <v>0</v>
      </c>
      <c r="C42" s="60">
        <v>774015</v>
      </c>
      <c r="D42" s="94">
        <v>774015</v>
      </c>
    </row>
    <row r="43" spans="1:4" ht="30" x14ac:dyDescent="0.25">
      <c r="A43" s="93" t="s">
        <v>133</v>
      </c>
      <c r="B43" s="60">
        <v>0</v>
      </c>
      <c r="C43" s="60">
        <v>208985</v>
      </c>
      <c r="D43" s="94">
        <v>208985</v>
      </c>
    </row>
    <row r="44" spans="1:4" ht="15.75" thickBot="1" x14ac:dyDescent="0.3">
      <c r="A44" s="95" t="s">
        <v>134</v>
      </c>
      <c r="B44" s="64">
        <v>0</v>
      </c>
      <c r="C44" s="64">
        <v>983000</v>
      </c>
      <c r="D44" s="96">
        <v>983000</v>
      </c>
    </row>
    <row r="45" spans="1:4" ht="30.75" thickBot="1" x14ac:dyDescent="0.3">
      <c r="A45" s="70" t="s">
        <v>135</v>
      </c>
      <c r="B45" s="106">
        <v>28652729</v>
      </c>
      <c r="C45" s="106">
        <v>29739046</v>
      </c>
      <c r="D45" s="107">
        <v>23846682</v>
      </c>
    </row>
  </sheetData>
  <mergeCells count="1">
    <mergeCell ref="A3:D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/>
  </sheetViews>
  <sheetFormatPr defaultRowHeight="15" x14ac:dyDescent="0.25"/>
  <cols>
    <col min="1" max="1" width="41" customWidth="1"/>
    <col min="2" max="7" width="15.7109375" customWidth="1"/>
  </cols>
  <sheetData>
    <row r="1" spans="1:7" x14ac:dyDescent="0.25">
      <c r="A1" t="s">
        <v>965</v>
      </c>
    </row>
    <row r="3" spans="1:7" ht="15.75" x14ac:dyDescent="0.25">
      <c r="A3" s="392" t="s">
        <v>789</v>
      </c>
      <c r="B3" s="392"/>
      <c r="C3" s="392"/>
      <c r="D3" s="392"/>
      <c r="E3" s="392"/>
      <c r="F3" s="392"/>
      <c r="G3" s="133"/>
    </row>
    <row r="4" spans="1:7" ht="15.75" thickBot="1" x14ac:dyDescent="0.3"/>
    <row r="5" spans="1:7" s="56" customFormat="1" ht="105.75" thickBot="1" x14ac:dyDescent="0.3">
      <c r="A5" s="90" t="s">
        <v>69</v>
      </c>
      <c r="B5" s="118" t="s">
        <v>296</v>
      </c>
      <c r="C5" s="82" t="s">
        <v>300</v>
      </c>
      <c r="D5" s="82" t="s">
        <v>320</v>
      </c>
      <c r="E5" s="82" t="s">
        <v>786</v>
      </c>
      <c r="F5" s="82" t="s">
        <v>787</v>
      </c>
      <c r="G5" s="83" t="s">
        <v>788</v>
      </c>
    </row>
    <row r="6" spans="1:7" ht="30" x14ac:dyDescent="0.25">
      <c r="A6" s="91" t="s">
        <v>72</v>
      </c>
      <c r="B6" s="69">
        <v>12230448</v>
      </c>
      <c r="C6" s="69">
        <v>0</v>
      </c>
      <c r="D6" s="69">
        <v>0</v>
      </c>
      <c r="E6" s="69">
        <v>0</v>
      </c>
      <c r="F6" s="69">
        <v>2686130</v>
      </c>
      <c r="G6" s="92">
        <v>9544318</v>
      </c>
    </row>
    <row r="7" spans="1:7" x14ac:dyDescent="0.25">
      <c r="A7" s="93" t="s">
        <v>74</v>
      </c>
      <c r="B7" s="60">
        <v>384000</v>
      </c>
      <c r="C7" s="60">
        <v>0</v>
      </c>
      <c r="D7" s="60">
        <v>0</v>
      </c>
      <c r="E7" s="60">
        <v>0</v>
      </c>
      <c r="F7" s="60">
        <v>96000</v>
      </c>
      <c r="G7" s="94">
        <v>288000</v>
      </c>
    </row>
    <row r="8" spans="1:7" x14ac:dyDescent="0.25">
      <c r="A8" s="93" t="s">
        <v>75</v>
      </c>
      <c r="B8" s="60">
        <v>181929</v>
      </c>
      <c r="C8" s="60">
        <v>0</v>
      </c>
      <c r="D8" s="60">
        <v>28609</v>
      </c>
      <c r="E8" s="60">
        <v>0</v>
      </c>
      <c r="F8" s="60">
        <v>0</v>
      </c>
      <c r="G8" s="94">
        <v>153320</v>
      </c>
    </row>
    <row r="9" spans="1:7" ht="30" x14ac:dyDescent="0.25">
      <c r="A9" s="93" t="s">
        <v>76</v>
      </c>
      <c r="B9" s="60">
        <v>271160</v>
      </c>
      <c r="C9" s="60">
        <v>0</v>
      </c>
      <c r="D9" s="60">
        <v>0</v>
      </c>
      <c r="E9" s="60">
        <v>0</v>
      </c>
      <c r="F9" s="60">
        <v>80400</v>
      </c>
      <c r="G9" s="94">
        <v>190760</v>
      </c>
    </row>
    <row r="10" spans="1:7" ht="30" x14ac:dyDescent="0.25">
      <c r="A10" s="93" t="s">
        <v>77</v>
      </c>
      <c r="B10" s="60">
        <v>13067537</v>
      </c>
      <c r="C10" s="60">
        <v>0</v>
      </c>
      <c r="D10" s="60">
        <v>28609</v>
      </c>
      <c r="E10" s="60">
        <v>0</v>
      </c>
      <c r="F10" s="60">
        <v>2862530</v>
      </c>
      <c r="G10" s="94">
        <v>10176398</v>
      </c>
    </row>
    <row r="11" spans="1:7" ht="45" x14ac:dyDescent="0.25">
      <c r="A11" s="93" t="s">
        <v>79</v>
      </c>
      <c r="B11" s="60">
        <v>161000</v>
      </c>
      <c r="C11" s="60">
        <v>0</v>
      </c>
      <c r="D11" s="60">
        <v>0</v>
      </c>
      <c r="E11" s="60">
        <v>0</v>
      </c>
      <c r="F11" s="60">
        <v>0</v>
      </c>
      <c r="G11" s="94">
        <v>161000</v>
      </c>
    </row>
    <row r="12" spans="1:7" x14ac:dyDescent="0.25">
      <c r="A12" s="93" t="s">
        <v>80</v>
      </c>
      <c r="B12" s="60">
        <v>18551</v>
      </c>
      <c r="C12" s="60">
        <v>0</v>
      </c>
      <c r="D12" s="60">
        <v>0</v>
      </c>
      <c r="E12" s="60">
        <v>0</v>
      </c>
      <c r="F12" s="60">
        <v>4760</v>
      </c>
      <c r="G12" s="94">
        <v>13791</v>
      </c>
    </row>
    <row r="13" spans="1:7" x14ac:dyDescent="0.25">
      <c r="A13" s="93" t="s">
        <v>81</v>
      </c>
      <c r="B13" s="60">
        <v>179551</v>
      </c>
      <c r="C13" s="60">
        <v>0</v>
      </c>
      <c r="D13" s="60">
        <v>0</v>
      </c>
      <c r="E13" s="60">
        <v>0</v>
      </c>
      <c r="F13" s="60">
        <v>4760</v>
      </c>
      <c r="G13" s="94">
        <v>174791</v>
      </c>
    </row>
    <row r="14" spans="1:7" x14ac:dyDescent="0.25">
      <c r="A14" s="103" t="s">
        <v>82</v>
      </c>
      <c r="B14" s="62">
        <v>13247088</v>
      </c>
      <c r="C14" s="62">
        <v>0</v>
      </c>
      <c r="D14" s="62">
        <v>28609</v>
      </c>
      <c r="E14" s="62">
        <v>0</v>
      </c>
      <c r="F14" s="62">
        <v>2867290</v>
      </c>
      <c r="G14" s="104">
        <v>10351189</v>
      </c>
    </row>
    <row r="15" spans="1:7" ht="30" x14ac:dyDescent="0.25">
      <c r="A15" s="103" t="s">
        <v>83</v>
      </c>
      <c r="B15" s="62">
        <v>2276461</v>
      </c>
      <c r="C15" s="62">
        <v>0</v>
      </c>
      <c r="D15" s="62">
        <v>0</v>
      </c>
      <c r="E15" s="62">
        <v>0</v>
      </c>
      <c r="F15" s="62">
        <v>489711</v>
      </c>
      <c r="G15" s="104">
        <v>1786750</v>
      </c>
    </row>
    <row r="16" spans="1:7" x14ac:dyDescent="0.25">
      <c r="A16" s="93" t="s">
        <v>84</v>
      </c>
      <c r="B16" s="60">
        <v>2181013</v>
      </c>
      <c r="C16" s="60">
        <v>0</v>
      </c>
      <c r="D16" s="60">
        <v>0</v>
      </c>
      <c r="E16" s="60">
        <v>0</v>
      </c>
      <c r="F16" s="60">
        <v>475311</v>
      </c>
      <c r="G16" s="94">
        <v>1705702</v>
      </c>
    </row>
    <row r="17" spans="1:7" x14ac:dyDescent="0.25">
      <c r="A17" s="93" t="s">
        <v>85</v>
      </c>
      <c r="B17" s="60">
        <v>27872</v>
      </c>
      <c r="C17" s="60">
        <v>0</v>
      </c>
      <c r="D17" s="60">
        <v>0</v>
      </c>
      <c r="E17" s="60">
        <v>0</v>
      </c>
      <c r="F17" s="60">
        <v>0</v>
      </c>
      <c r="G17" s="94">
        <v>27872</v>
      </c>
    </row>
    <row r="18" spans="1:7" ht="30" x14ac:dyDescent="0.25">
      <c r="A18" s="93" t="s">
        <v>87</v>
      </c>
      <c r="B18" s="60">
        <v>67576</v>
      </c>
      <c r="C18" s="60">
        <v>0</v>
      </c>
      <c r="D18" s="60">
        <v>0</v>
      </c>
      <c r="E18" s="60">
        <v>0</v>
      </c>
      <c r="F18" s="60">
        <v>14400</v>
      </c>
      <c r="G18" s="94">
        <v>53176</v>
      </c>
    </row>
    <row r="19" spans="1:7" x14ac:dyDescent="0.25">
      <c r="A19" s="93" t="s">
        <v>88</v>
      </c>
      <c r="B19" s="60">
        <v>32978</v>
      </c>
      <c r="C19" s="60">
        <v>0</v>
      </c>
      <c r="D19" s="60">
        <v>0</v>
      </c>
      <c r="E19" s="60">
        <v>0</v>
      </c>
      <c r="F19" s="60">
        <v>3600</v>
      </c>
      <c r="G19" s="94">
        <v>29378</v>
      </c>
    </row>
    <row r="20" spans="1:7" x14ac:dyDescent="0.25">
      <c r="A20" s="93" t="s">
        <v>89</v>
      </c>
      <c r="B20" s="60">
        <v>629992</v>
      </c>
      <c r="C20" s="60">
        <v>1500</v>
      </c>
      <c r="D20" s="60">
        <v>0</v>
      </c>
      <c r="E20" s="60">
        <v>0</v>
      </c>
      <c r="F20" s="60">
        <v>0</v>
      </c>
      <c r="G20" s="94">
        <v>628492</v>
      </c>
    </row>
    <row r="21" spans="1:7" x14ac:dyDescent="0.25">
      <c r="A21" s="93" t="s">
        <v>90</v>
      </c>
      <c r="B21" s="60">
        <v>662970</v>
      </c>
      <c r="C21" s="60">
        <v>1500</v>
      </c>
      <c r="D21" s="60">
        <v>0</v>
      </c>
      <c r="E21" s="60">
        <v>0</v>
      </c>
      <c r="F21" s="60">
        <v>3600</v>
      </c>
      <c r="G21" s="94">
        <v>657870</v>
      </c>
    </row>
    <row r="22" spans="1:7" ht="30" x14ac:dyDescent="0.25">
      <c r="A22" s="93" t="s">
        <v>91</v>
      </c>
      <c r="B22" s="60">
        <v>83990</v>
      </c>
      <c r="C22" s="60">
        <v>0</v>
      </c>
      <c r="D22" s="60">
        <v>0</v>
      </c>
      <c r="E22" s="60">
        <v>0</v>
      </c>
      <c r="F22" s="60">
        <v>74000</v>
      </c>
      <c r="G22" s="94">
        <v>9990</v>
      </c>
    </row>
    <row r="23" spans="1:7" x14ac:dyDescent="0.25">
      <c r="A23" s="93" t="s">
        <v>92</v>
      </c>
      <c r="B23" s="60">
        <v>156857</v>
      </c>
      <c r="C23" s="60">
        <v>0</v>
      </c>
      <c r="D23" s="60">
        <v>0</v>
      </c>
      <c r="E23" s="60">
        <v>0</v>
      </c>
      <c r="F23" s="60">
        <v>0</v>
      </c>
      <c r="G23" s="94">
        <v>156857</v>
      </c>
    </row>
    <row r="24" spans="1:7" ht="30" x14ac:dyDescent="0.25">
      <c r="A24" s="93" t="s">
        <v>93</v>
      </c>
      <c r="B24" s="60">
        <v>240847</v>
      </c>
      <c r="C24" s="60">
        <v>0</v>
      </c>
      <c r="D24" s="60">
        <v>0</v>
      </c>
      <c r="E24" s="60">
        <v>0</v>
      </c>
      <c r="F24" s="60">
        <v>74000</v>
      </c>
      <c r="G24" s="94">
        <v>166847</v>
      </c>
    </row>
    <row r="25" spans="1:7" x14ac:dyDescent="0.25">
      <c r="A25" s="93" t="s">
        <v>94</v>
      </c>
      <c r="B25" s="60">
        <v>2823996</v>
      </c>
      <c r="C25" s="60">
        <v>0</v>
      </c>
      <c r="D25" s="60">
        <v>0</v>
      </c>
      <c r="E25" s="60">
        <v>0</v>
      </c>
      <c r="F25" s="60">
        <v>0</v>
      </c>
      <c r="G25" s="94">
        <v>2823996</v>
      </c>
    </row>
    <row r="26" spans="1:7" ht="30" x14ac:dyDescent="0.25">
      <c r="A26" s="93" t="s">
        <v>96</v>
      </c>
      <c r="B26" s="60">
        <v>1723922</v>
      </c>
      <c r="C26" s="60">
        <v>0</v>
      </c>
      <c r="D26" s="60">
        <v>0</v>
      </c>
      <c r="E26" s="60">
        <v>0</v>
      </c>
      <c r="F26" s="60">
        <v>0</v>
      </c>
      <c r="G26" s="94">
        <v>1723922</v>
      </c>
    </row>
    <row r="27" spans="1:7" x14ac:dyDescent="0.25">
      <c r="A27" s="93" t="s">
        <v>328</v>
      </c>
      <c r="B27" s="60">
        <v>225710</v>
      </c>
      <c r="C27" s="60">
        <v>0</v>
      </c>
      <c r="D27" s="60">
        <v>0</v>
      </c>
      <c r="E27" s="60">
        <v>0</v>
      </c>
      <c r="F27" s="60">
        <v>12000</v>
      </c>
      <c r="G27" s="94">
        <v>213710</v>
      </c>
    </row>
    <row r="28" spans="1:7" ht="30" x14ac:dyDescent="0.25">
      <c r="A28" s="93" t="s">
        <v>101</v>
      </c>
      <c r="B28" s="60">
        <v>4773628</v>
      </c>
      <c r="C28" s="60">
        <v>0</v>
      </c>
      <c r="D28" s="60">
        <v>0</v>
      </c>
      <c r="E28" s="60">
        <v>0</v>
      </c>
      <c r="F28" s="60">
        <v>12000</v>
      </c>
      <c r="G28" s="94">
        <v>4761628</v>
      </c>
    </row>
    <row r="29" spans="1:7" x14ac:dyDescent="0.25">
      <c r="A29" s="93" t="s">
        <v>669</v>
      </c>
      <c r="B29" s="60">
        <v>49279</v>
      </c>
      <c r="C29" s="60">
        <v>0</v>
      </c>
      <c r="D29" s="60">
        <v>0</v>
      </c>
      <c r="E29" s="60">
        <v>0</v>
      </c>
      <c r="F29" s="60">
        <v>11650</v>
      </c>
      <c r="G29" s="94">
        <v>37629</v>
      </c>
    </row>
    <row r="30" spans="1:7" ht="30" x14ac:dyDescent="0.25">
      <c r="A30" s="93" t="s">
        <v>103</v>
      </c>
      <c r="B30" s="60">
        <v>49279</v>
      </c>
      <c r="C30" s="60">
        <v>0</v>
      </c>
      <c r="D30" s="60">
        <v>0</v>
      </c>
      <c r="E30" s="60">
        <v>0</v>
      </c>
      <c r="F30" s="60">
        <v>11650</v>
      </c>
      <c r="G30" s="94">
        <v>37629</v>
      </c>
    </row>
    <row r="31" spans="1:7" ht="30" x14ac:dyDescent="0.25">
      <c r="A31" s="93" t="s">
        <v>104</v>
      </c>
      <c r="B31" s="60">
        <v>1267719</v>
      </c>
      <c r="C31" s="60">
        <v>0</v>
      </c>
      <c r="D31" s="60">
        <v>0</v>
      </c>
      <c r="E31" s="60">
        <v>0</v>
      </c>
      <c r="F31" s="60">
        <v>21445</v>
      </c>
      <c r="G31" s="94">
        <v>1246274</v>
      </c>
    </row>
    <row r="32" spans="1:7" x14ac:dyDescent="0.25">
      <c r="A32" s="93" t="s">
        <v>106</v>
      </c>
      <c r="B32" s="60">
        <v>26275</v>
      </c>
      <c r="C32" s="60">
        <v>0</v>
      </c>
      <c r="D32" s="60">
        <v>7115</v>
      </c>
      <c r="E32" s="60">
        <v>126</v>
      </c>
      <c r="F32" s="60">
        <v>0</v>
      </c>
      <c r="G32" s="94">
        <v>19034</v>
      </c>
    </row>
    <row r="33" spans="1:7" ht="30" x14ac:dyDescent="0.25">
      <c r="A33" s="93" t="s">
        <v>107</v>
      </c>
      <c r="B33" s="60">
        <v>1293994</v>
      </c>
      <c r="C33" s="60">
        <v>0</v>
      </c>
      <c r="D33" s="60">
        <v>7115</v>
      </c>
      <c r="E33" s="60">
        <v>126</v>
      </c>
      <c r="F33" s="60">
        <v>21445</v>
      </c>
      <c r="G33" s="94">
        <v>1265308</v>
      </c>
    </row>
    <row r="34" spans="1:7" x14ac:dyDescent="0.25">
      <c r="A34" s="103" t="s">
        <v>108</v>
      </c>
      <c r="B34" s="62">
        <v>7020718</v>
      </c>
      <c r="C34" s="62">
        <v>1500</v>
      </c>
      <c r="D34" s="62">
        <v>7115</v>
      </c>
      <c r="E34" s="62">
        <v>126</v>
      </c>
      <c r="F34" s="62">
        <v>122695</v>
      </c>
      <c r="G34" s="104">
        <v>6889282</v>
      </c>
    </row>
    <row r="35" spans="1:7" ht="30" x14ac:dyDescent="0.25">
      <c r="A35" s="93" t="s">
        <v>127</v>
      </c>
      <c r="B35" s="60">
        <v>303682</v>
      </c>
      <c r="C35" s="60">
        <v>0</v>
      </c>
      <c r="D35" s="60">
        <v>0</v>
      </c>
      <c r="E35" s="60">
        <v>0</v>
      </c>
      <c r="F35" s="60">
        <v>303682</v>
      </c>
      <c r="G35" s="94">
        <v>0</v>
      </c>
    </row>
    <row r="36" spans="1:7" ht="30" x14ac:dyDescent="0.25">
      <c r="A36" s="93" t="s">
        <v>130</v>
      </c>
      <c r="B36" s="60">
        <v>15733</v>
      </c>
      <c r="C36" s="60">
        <v>0</v>
      </c>
      <c r="D36" s="60">
        <v>0</v>
      </c>
      <c r="E36" s="60">
        <v>0</v>
      </c>
      <c r="F36" s="60">
        <v>15733</v>
      </c>
      <c r="G36" s="94">
        <v>0</v>
      </c>
    </row>
    <row r="37" spans="1:7" x14ac:dyDescent="0.25">
      <c r="A37" s="103" t="s">
        <v>131</v>
      </c>
      <c r="B37" s="62">
        <v>319415</v>
      </c>
      <c r="C37" s="62">
        <v>0</v>
      </c>
      <c r="D37" s="62">
        <v>0</v>
      </c>
      <c r="E37" s="62">
        <v>0</v>
      </c>
      <c r="F37" s="62">
        <v>319415</v>
      </c>
      <c r="G37" s="104">
        <v>0</v>
      </c>
    </row>
    <row r="38" spans="1:7" x14ac:dyDescent="0.25">
      <c r="A38" s="93" t="s">
        <v>132</v>
      </c>
      <c r="B38" s="60">
        <v>774015</v>
      </c>
      <c r="C38" s="60">
        <v>0</v>
      </c>
      <c r="D38" s="60">
        <v>0</v>
      </c>
      <c r="E38" s="60">
        <v>0</v>
      </c>
      <c r="F38" s="60">
        <v>0</v>
      </c>
      <c r="G38" s="94">
        <v>774015</v>
      </c>
    </row>
    <row r="39" spans="1:7" ht="30" x14ac:dyDescent="0.25">
      <c r="A39" s="93" t="s">
        <v>133</v>
      </c>
      <c r="B39" s="60">
        <v>208985</v>
      </c>
      <c r="C39" s="60">
        <v>0</v>
      </c>
      <c r="D39" s="60">
        <v>0</v>
      </c>
      <c r="E39" s="60">
        <v>0</v>
      </c>
      <c r="F39" s="60">
        <v>0</v>
      </c>
      <c r="G39" s="94">
        <v>208985</v>
      </c>
    </row>
    <row r="40" spans="1:7" x14ac:dyDescent="0.25">
      <c r="A40" s="103" t="s">
        <v>134</v>
      </c>
      <c r="B40" s="62">
        <v>983000</v>
      </c>
      <c r="C40" s="62">
        <v>0</v>
      </c>
      <c r="D40" s="62">
        <v>0</v>
      </c>
      <c r="E40" s="62">
        <v>0</v>
      </c>
      <c r="F40" s="62">
        <v>0</v>
      </c>
      <c r="G40" s="104">
        <v>983000</v>
      </c>
    </row>
    <row r="41" spans="1:7" ht="30.75" thickBot="1" x14ac:dyDescent="0.3">
      <c r="A41" s="95" t="s">
        <v>135</v>
      </c>
      <c r="B41" s="64">
        <v>23846682</v>
      </c>
      <c r="C41" s="64">
        <v>1500</v>
      </c>
      <c r="D41" s="64">
        <v>35724</v>
      </c>
      <c r="E41" s="64">
        <v>126</v>
      </c>
      <c r="F41" s="64">
        <v>3799111</v>
      </c>
      <c r="G41" s="96">
        <v>20010221</v>
      </c>
    </row>
    <row r="42" spans="1:7" s="124" customFormat="1" ht="30" customHeight="1" thickBot="1" x14ac:dyDescent="0.3">
      <c r="A42" s="53" t="s">
        <v>331</v>
      </c>
      <c r="B42" s="106">
        <v>23846682</v>
      </c>
      <c r="C42" s="106">
        <v>1500</v>
      </c>
      <c r="D42" s="106">
        <v>35724</v>
      </c>
      <c r="E42" s="106">
        <v>126</v>
      </c>
      <c r="F42" s="106">
        <v>3799111</v>
      </c>
      <c r="G42" s="107">
        <v>20010221</v>
      </c>
    </row>
  </sheetData>
  <mergeCells count="1">
    <mergeCell ref="A3:F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/>
  </sheetViews>
  <sheetFormatPr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966</v>
      </c>
    </row>
    <row r="3" spans="1:4" ht="15.75" x14ac:dyDescent="0.25">
      <c r="A3" s="392" t="s">
        <v>790</v>
      </c>
      <c r="B3" s="392"/>
      <c r="C3" s="392"/>
      <c r="D3" s="392"/>
    </row>
    <row r="4" spans="1:4" ht="15.75" thickBot="1" x14ac:dyDescent="0.3"/>
    <row r="5" spans="1:4" s="57" customFormat="1" ht="30.75" thickBot="1" x14ac:dyDescent="0.3">
      <c r="A5" s="81" t="s">
        <v>69</v>
      </c>
      <c r="B5" s="82" t="s">
        <v>70</v>
      </c>
      <c r="C5" s="82" t="s">
        <v>71</v>
      </c>
      <c r="D5" s="83" t="s">
        <v>6</v>
      </c>
    </row>
    <row r="6" spans="1:4" ht="30" x14ac:dyDescent="0.25">
      <c r="A6" s="91" t="s">
        <v>176</v>
      </c>
      <c r="B6" s="69">
        <v>7000000</v>
      </c>
      <c r="C6" s="69">
        <v>7000000</v>
      </c>
      <c r="D6" s="92">
        <v>5318875</v>
      </c>
    </row>
    <row r="7" spans="1:4" ht="30" x14ac:dyDescent="0.25">
      <c r="A7" s="93" t="s">
        <v>177</v>
      </c>
      <c r="B7" s="60">
        <v>0</v>
      </c>
      <c r="C7" s="60">
        <v>0</v>
      </c>
      <c r="D7" s="94">
        <v>481000</v>
      </c>
    </row>
    <row r="8" spans="1:4" x14ac:dyDescent="0.25">
      <c r="A8" s="93" t="s">
        <v>179</v>
      </c>
      <c r="B8" s="60">
        <v>0</v>
      </c>
      <c r="C8" s="60">
        <v>0</v>
      </c>
      <c r="D8" s="94">
        <v>39000</v>
      </c>
    </row>
    <row r="9" spans="1:4" ht="30" x14ac:dyDescent="0.25">
      <c r="A9" s="93" t="s">
        <v>183</v>
      </c>
      <c r="B9" s="60">
        <v>0</v>
      </c>
      <c r="C9" s="60">
        <v>0</v>
      </c>
      <c r="D9" s="94">
        <v>2</v>
      </c>
    </row>
    <row r="10" spans="1:4" ht="30" x14ac:dyDescent="0.25">
      <c r="A10" s="93" t="s">
        <v>184</v>
      </c>
      <c r="B10" s="60">
        <v>0</v>
      </c>
      <c r="C10" s="60">
        <v>0</v>
      </c>
      <c r="D10" s="94">
        <v>2</v>
      </c>
    </row>
    <row r="11" spans="1:4" ht="30" x14ac:dyDescent="0.25">
      <c r="A11" s="93" t="s">
        <v>185</v>
      </c>
      <c r="B11" s="60">
        <v>0</v>
      </c>
      <c r="C11" s="60">
        <v>0</v>
      </c>
      <c r="D11" s="94">
        <v>5949</v>
      </c>
    </row>
    <row r="12" spans="1:4" ht="45" x14ac:dyDescent="0.25">
      <c r="A12" s="103" t="s">
        <v>186</v>
      </c>
      <c r="B12" s="62">
        <v>7000000</v>
      </c>
      <c r="C12" s="62">
        <v>7000000</v>
      </c>
      <c r="D12" s="104">
        <v>5363826</v>
      </c>
    </row>
    <row r="13" spans="1:4" ht="30" x14ac:dyDescent="0.25">
      <c r="A13" s="103" t="s">
        <v>195</v>
      </c>
      <c r="B13" s="62">
        <v>7000000</v>
      </c>
      <c r="C13" s="62">
        <v>7000000</v>
      </c>
      <c r="D13" s="104">
        <v>5363826</v>
      </c>
    </row>
    <row r="14" spans="1:4" ht="25.5" x14ac:dyDescent="0.25">
      <c r="A14" s="86" t="s">
        <v>196</v>
      </c>
      <c r="B14" s="40">
        <v>0</v>
      </c>
      <c r="C14" s="40">
        <v>613428</v>
      </c>
      <c r="D14" s="87">
        <v>613428</v>
      </c>
    </row>
    <row r="15" spans="1:4" x14ac:dyDescent="0.25">
      <c r="A15" s="86" t="s">
        <v>197</v>
      </c>
      <c r="B15" s="40">
        <v>0</v>
      </c>
      <c r="C15" s="40">
        <v>613428</v>
      </c>
      <c r="D15" s="87">
        <v>613428</v>
      </c>
    </row>
    <row r="16" spans="1:4" x14ac:dyDescent="0.25">
      <c r="A16" s="86" t="s">
        <v>722</v>
      </c>
      <c r="B16" s="40">
        <v>21652729</v>
      </c>
      <c r="C16" s="40">
        <v>22125618</v>
      </c>
      <c r="D16" s="87">
        <v>21892881</v>
      </c>
    </row>
    <row r="17" spans="1:4" ht="25.5" x14ac:dyDescent="0.25">
      <c r="A17" s="86" t="s">
        <v>199</v>
      </c>
      <c r="B17" s="40">
        <v>21652729</v>
      </c>
      <c r="C17" s="40">
        <v>22739046</v>
      </c>
      <c r="D17" s="87">
        <v>22506309</v>
      </c>
    </row>
    <row r="18" spans="1:4" ht="26.25" thickBot="1" x14ac:dyDescent="0.3">
      <c r="A18" s="137" t="s">
        <v>200</v>
      </c>
      <c r="B18" s="43">
        <v>21652729</v>
      </c>
      <c r="C18" s="43">
        <v>22739046</v>
      </c>
      <c r="D18" s="89">
        <v>22506309</v>
      </c>
    </row>
    <row r="19" spans="1:4" ht="30" customHeight="1" thickBot="1" x14ac:dyDescent="0.3">
      <c r="A19" s="134" t="s">
        <v>723</v>
      </c>
      <c r="B19" s="135">
        <f>B13+B18</f>
        <v>28652729</v>
      </c>
      <c r="C19" s="135">
        <f t="shared" ref="C19:D19" si="0">C13+C18</f>
        <v>29739046</v>
      </c>
      <c r="D19" s="136">
        <f t="shared" si="0"/>
        <v>27870135</v>
      </c>
    </row>
  </sheetData>
  <mergeCells count="1">
    <mergeCell ref="A3:D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/>
  </sheetViews>
  <sheetFormatPr defaultRowHeight="15" x14ac:dyDescent="0.25"/>
  <cols>
    <col min="1" max="1" width="41" customWidth="1"/>
    <col min="2" max="5" width="15.7109375" customWidth="1"/>
  </cols>
  <sheetData>
    <row r="1" spans="1:5" x14ac:dyDescent="0.25">
      <c r="A1" t="s">
        <v>967</v>
      </c>
    </row>
    <row r="3" spans="1:5" ht="15.75" x14ac:dyDescent="0.25">
      <c r="A3" s="353" t="s">
        <v>791</v>
      </c>
      <c r="B3" s="353"/>
      <c r="C3" s="353"/>
      <c r="D3" s="353"/>
      <c r="E3" s="353"/>
    </row>
    <row r="4" spans="1:5" ht="15.75" thickBot="1" x14ac:dyDescent="0.3"/>
    <row r="5" spans="1:5" s="56" customFormat="1" ht="105.75" thickBot="1" x14ac:dyDescent="0.3">
      <c r="A5" s="90" t="s">
        <v>69</v>
      </c>
      <c r="B5" s="118" t="s">
        <v>296</v>
      </c>
      <c r="C5" s="82" t="s">
        <v>302</v>
      </c>
      <c r="D5" s="82" t="s">
        <v>320</v>
      </c>
      <c r="E5" s="83" t="s">
        <v>788</v>
      </c>
    </row>
    <row r="6" spans="1:5" ht="30" x14ac:dyDescent="0.25">
      <c r="A6" s="91" t="s">
        <v>176</v>
      </c>
      <c r="B6" s="69">
        <v>5318875</v>
      </c>
      <c r="C6" s="69">
        <v>0</v>
      </c>
      <c r="D6" s="69">
        <v>1718800</v>
      </c>
      <c r="E6" s="92">
        <v>3600075</v>
      </c>
    </row>
    <row r="7" spans="1:5" ht="30" x14ac:dyDescent="0.25">
      <c r="A7" s="93" t="s">
        <v>177</v>
      </c>
      <c r="B7" s="60">
        <v>481000</v>
      </c>
      <c r="C7" s="60">
        <v>0</v>
      </c>
      <c r="D7" s="60">
        <v>481000</v>
      </c>
      <c r="E7" s="94">
        <v>0</v>
      </c>
    </row>
    <row r="8" spans="1:5" x14ac:dyDescent="0.25">
      <c r="A8" s="93" t="s">
        <v>179</v>
      </c>
      <c r="B8" s="60">
        <v>39000</v>
      </c>
      <c r="C8" s="60">
        <v>0</v>
      </c>
      <c r="D8" s="60">
        <v>0</v>
      </c>
      <c r="E8" s="94">
        <v>39000</v>
      </c>
    </row>
    <row r="9" spans="1:5" ht="30" x14ac:dyDescent="0.25">
      <c r="A9" s="93" t="s">
        <v>183</v>
      </c>
      <c r="B9" s="60">
        <v>2</v>
      </c>
      <c r="C9" s="60">
        <v>0</v>
      </c>
      <c r="D9" s="60">
        <v>0</v>
      </c>
      <c r="E9" s="94">
        <v>2</v>
      </c>
    </row>
    <row r="10" spans="1:5" ht="30" x14ac:dyDescent="0.25">
      <c r="A10" s="93" t="s">
        <v>184</v>
      </c>
      <c r="B10" s="60">
        <v>2</v>
      </c>
      <c r="C10" s="60">
        <v>0</v>
      </c>
      <c r="D10" s="60">
        <v>0</v>
      </c>
      <c r="E10" s="94">
        <v>2</v>
      </c>
    </row>
    <row r="11" spans="1:5" ht="30" x14ac:dyDescent="0.25">
      <c r="A11" s="93" t="s">
        <v>185</v>
      </c>
      <c r="B11" s="60">
        <v>5949</v>
      </c>
      <c r="C11" s="60">
        <v>0</v>
      </c>
      <c r="D11" s="60">
        <v>4949</v>
      </c>
      <c r="E11" s="94">
        <v>1000</v>
      </c>
    </row>
    <row r="12" spans="1:5" ht="45" x14ac:dyDescent="0.25">
      <c r="A12" s="103" t="s">
        <v>186</v>
      </c>
      <c r="B12" s="62">
        <v>5363826</v>
      </c>
      <c r="C12" s="62">
        <v>0</v>
      </c>
      <c r="D12" s="62">
        <v>1723749</v>
      </c>
      <c r="E12" s="104">
        <v>3640077</v>
      </c>
    </row>
    <row r="13" spans="1:5" ht="30" x14ac:dyDescent="0.25">
      <c r="A13" s="103" t="s">
        <v>195</v>
      </c>
      <c r="B13" s="62">
        <v>5363826</v>
      </c>
      <c r="C13" s="62">
        <v>0</v>
      </c>
      <c r="D13" s="62">
        <v>1723749</v>
      </c>
      <c r="E13" s="104">
        <v>3640077</v>
      </c>
    </row>
    <row r="14" spans="1:5" ht="30" x14ac:dyDescent="0.25">
      <c r="A14" s="93" t="s">
        <v>196</v>
      </c>
      <c r="B14" s="60">
        <v>613428</v>
      </c>
      <c r="C14" s="60">
        <v>613428</v>
      </c>
      <c r="D14" s="60">
        <v>0</v>
      </c>
      <c r="E14" s="94">
        <v>0</v>
      </c>
    </row>
    <row r="15" spans="1:5" x14ac:dyDescent="0.25">
      <c r="A15" s="93" t="s">
        <v>335</v>
      </c>
      <c r="B15" s="60">
        <v>613428</v>
      </c>
      <c r="C15" s="60">
        <v>613428</v>
      </c>
      <c r="D15" s="60">
        <v>0</v>
      </c>
      <c r="E15" s="94">
        <v>0</v>
      </c>
    </row>
    <row r="16" spans="1:5" x14ac:dyDescent="0.25">
      <c r="A16" s="93" t="s">
        <v>722</v>
      </c>
      <c r="B16" s="60">
        <v>21892881</v>
      </c>
      <c r="C16" s="60">
        <v>21892881</v>
      </c>
      <c r="D16" s="60">
        <v>0</v>
      </c>
      <c r="E16" s="94">
        <v>0</v>
      </c>
    </row>
    <row r="17" spans="1:5" ht="30" x14ac:dyDescent="0.25">
      <c r="A17" s="93" t="s">
        <v>336</v>
      </c>
      <c r="B17" s="60">
        <v>22506309</v>
      </c>
      <c r="C17" s="60">
        <v>22506309</v>
      </c>
      <c r="D17" s="60">
        <v>0</v>
      </c>
      <c r="E17" s="94">
        <v>0</v>
      </c>
    </row>
    <row r="18" spans="1:5" ht="30.75" thickBot="1" x14ac:dyDescent="0.3">
      <c r="A18" s="95" t="s">
        <v>337</v>
      </c>
      <c r="B18" s="64">
        <v>22506309</v>
      </c>
      <c r="C18" s="64">
        <v>22506309</v>
      </c>
      <c r="D18" s="64">
        <v>0</v>
      </c>
      <c r="E18" s="96">
        <v>0</v>
      </c>
    </row>
    <row r="19" spans="1:5" s="122" customFormat="1" ht="30" customHeight="1" thickBot="1" x14ac:dyDescent="0.3">
      <c r="A19" s="53" t="s">
        <v>338</v>
      </c>
      <c r="B19" s="106">
        <v>27870135</v>
      </c>
      <c r="C19" s="106">
        <v>22506309</v>
      </c>
      <c r="D19" s="106">
        <v>1723749</v>
      </c>
      <c r="E19" s="107">
        <v>3640077</v>
      </c>
    </row>
  </sheetData>
  <mergeCells count="1">
    <mergeCell ref="A3:E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/>
  </sheetViews>
  <sheetFormatPr defaultRowHeight="15" x14ac:dyDescent="0.25"/>
  <cols>
    <col min="1" max="1" width="41" customWidth="1"/>
    <col min="2" max="4" width="15.7109375" customWidth="1"/>
  </cols>
  <sheetData>
    <row r="1" spans="1:4" x14ac:dyDescent="0.25">
      <c r="A1" t="s">
        <v>968</v>
      </c>
    </row>
    <row r="3" spans="1:4" ht="15.75" x14ac:dyDescent="0.25">
      <c r="A3" s="392" t="s">
        <v>932</v>
      </c>
      <c r="B3" s="392"/>
      <c r="C3" s="392"/>
      <c r="D3" s="392"/>
    </row>
    <row r="4" spans="1:4" ht="15.75" thickBot="1" x14ac:dyDescent="0.3">
      <c r="A4" s="42"/>
      <c r="B4" s="42"/>
      <c r="C4" s="42"/>
      <c r="D4" s="42"/>
    </row>
    <row r="5" spans="1:4" s="56" customFormat="1" ht="30" customHeight="1" thickBot="1" x14ac:dyDescent="0.3">
      <c r="A5" s="81" t="s">
        <v>69</v>
      </c>
      <c r="B5" s="82" t="s">
        <v>211</v>
      </c>
      <c r="C5" s="82" t="s">
        <v>212</v>
      </c>
      <c r="D5" s="83" t="s">
        <v>213</v>
      </c>
    </row>
    <row r="6" spans="1:4" ht="30" x14ac:dyDescent="0.25">
      <c r="A6" s="91" t="s">
        <v>217</v>
      </c>
      <c r="B6" s="69">
        <v>3107494</v>
      </c>
      <c r="C6" s="69">
        <v>0</v>
      </c>
      <c r="D6" s="92">
        <v>3060328</v>
      </c>
    </row>
    <row r="7" spans="1:4" ht="30" x14ac:dyDescent="0.25">
      <c r="A7" s="93" t="s">
        <v>218</v>
      </c>
      <c r="B7" s="60">
        <v>200799</v>
      </c>
      <c r="C7" s="60">
        <v>0</v>
      </c>
      <c r="D7" s="94">
        <v>1300126</v>
      </c>
    </row>
    <row r="8" spans="1:4" x14ac:dyDescent="0.25">
      <c r="A8" s="93" t="s">
        <v>219</v>
      </c>
      <c r="B8" s="60">
        <v>3270742</v>
      </c>
      <c r="C8" s="60">
        <v>0</v>
      </c>
      <c r="D8" s="94">
        <v>1336674</v>
      </c>
    </row>
    <row r="9" spans="1:4" x14ac:dyDescent="0.25">
      <c r="A9" s="103" t="s">
        <v>220</v>
      </c>
      <c r="B9" s="62">
        <v>6579035</v>
      </c>
      <c r="C9" s="62">
        <v>0</v>
      </c>
      <c r="D9" s="104">
        <v>5697128</v>
      </c>
    </row>
    <row r="10" spans="1:4" ht="45" x14ac:dyDescent="0.25">
      <c r="A10" s="103" t="s">
        <v>228</v>
      </c>
      <c r="B10" s="62">
        <v>6579035</v>
      </c>
      <c r="C10" s="62">
        <v>0</v>
      </c>
      <c r="D10" s="104">
        <v>5697128</v>
      </c>
    </row>
    <row r="11" spans="1:4" x14ac:dyDescent="0.25">
      <c r="A11" s="93" t="s">
        <v>235</v>
      </c>
      <c r="B11" s="60">
        <v>427930</v>
      </c>
      <c r="C11" s="60">
        <v>0</v>
      </c>
      <c r="D11" s="94">
        <v>213460</v>
      </c>
    </row>
    <row r="12" spans="1:4" ht="30" x14ac:dyDescent="0.25">
      <c r="A12" s="103" t="s">
        <v>236</v>
      </c>
      <c r="B12" s="62">
        <v>427930</v>
      </c>
      <c r="C12" s="62">
        <v>0</v>
      </c>
      <c r="D12" s="104">
        <v>213460</v>
      </c>
    </row>
    <row r="13" spans="1:4" x14ac:dyDescent="0.25">
      <c r="A13" s="93" t="s">
        <v>237</v>
      </c>
      <c r="B13" s="60">
        <v>185498</v>
      </c>
      <c r="C13" s="60">
        <v>0</v>
      </c>
      <c r="D13" s="94">
        <v>3809993</v>
      </c>
    </row>
    <row r="14" spans="1:4" x14ac:dyDescent="0.25">
      <c r="A14" s="103" t="s">
        <v>238</v>
      </c>
      <c r="B14" s="62">
        <v>185498</v>
      </c>
      <c r="C14" s="62">
        <v>0</v>
      </c>
      <c r="D14" s="104">
        <v>3809993</v>
      </c>
    </row>
    <row r="15" spans="1:4" x14ac:dyDescent="0.25">
      <c r="A15" s="103" t="s">
        <v>239</v>
      </c>
      <c r="B15" s="62">
        <v>613428</v>
      </c>
      <c r="C15" s="62">
        <v>0</v>
      </c>
      <c r="D15" s="104">
        <v>4023453</v>
      </c>
    </row>
    <row r="16" spans="1:4" ht="45" x14ac:dyDescent="0.25">
      <c r="A16" s="93" t="s">
        <v>245</v>
      </c>
      <c r="B16" s="60">
        <v>413000</v>
      </c>
      <c r="C16" s="60">
        <v>0</v>
      </c>
      <c r="D16" s="94">
        <v>85200</v>
      </c>
    </row>
    <row r="17" spans="1:4" ht="60" x14ac:dyDescent="0.25">
      <c r="A17" s="93" t="s">
        <v>246</v>
      </c>
      <c r="B17" s="60">
        <v>413000</v>
      </c>
      <c r="C17" s="60">
        <v>0</v>
      </c>
      <c r="D17" s="94">
        <v>85200</v>
      </c>
    </row>
    <row r="18" spans="1:4" ht="30" x14ac:dyDescent="0.25">
      <c r="A18" s="103" t="s">
        <v>254</v>
      </c>
      <c r="B18" s="62">
        <v>413000</v>
      </c>
      <c r="C18" s="62">
        <v>0</v>
      </c>
      <c r="D18" s="104">
        <v>85200</v>
      </c>
    </row>
    <row r="19" spans="1:4" x14ac:dyDescent="0.25">
      <c r="A19" s="103" t="s">
        <v>265</v>
      </c>
      <c r="B19" s="62">
        <v>413000</v>
      </c>
      <c r="C19" s="62">
        <v>0</v>
      </c>
      <c r="D19" s="104">
        <v>85200</v>
      </c>
    </row>
    <row r="20" spans="1:4" ht="30" customHeight="1" x14ac:dyDescent="0.25">
      <c r="A20" s="138" t="s">
        <v>271</v>
      </c>
      <c r="B20" s="100">
        <v>7605463</v>
      </c>
      <c r="C20" s="100">
        <v>0</v>
      </c>
      <c r="D20" s="139">
        <v>9805781</v>
      </c>
    </row>
    <row r="21" spans="1:4" ht="30" x14ac:dyDescent="0.25">
      <c r="A21" s="93" t="s">
        <v>273</v>
      </c>
      <c r="B21" s="60">
        <v>70512</v>
      </c>
      <c r="C21" s="60">
        <v>0</v>
      </c>
      <c r="D21" s="94">
        <v>70512</v>
      </c>
    </row>
    <row r="22" spans="1:4" x14ac:dyDescent="0.25">
      <c r="A22" s="93" t="s">
        <v>274</v>
      </c>
      <c r="B22" s="60">
        <v>3591951</v>
      </c>
      <c r="C22" s="60">
        <v>0</v>
      </c>
      <c r="D22" s="94">
        <v>6294249</v>
      </c>
    </row>
    <row r="23" spans="1:4" x14ac:dyDescent="0.25">
      <c r="A23" s="93" t="s">
        <v>275</v>
      </c>
      <c r="B23" s="60">
        <v>2702298</v>
      </c>
      <c r="C23" s="60">
        <v>0</v>
      </c>
      <c r="D23" s="94">
        <v>2128631</v>
      </c>
    </row>
    <row r="24" spans="1:4" x14ac:dyDescent="0.25">
      <c r="A24" s="103" t="s">
        <v>276</v>
      </c>
      <c r="B24" s="62">
        <v>6364761</v>
      </c>
      <c r="C24" s="62">
        <v>0</v>
      </c>
      <c r="D24" s="104">
        <v>8493392</v>
      </c>
    </row>
    <row r="25" spans="1:4" ht="30" x14ac:dyDescent="0.25">
      <c r="A25" s="93" t="s">
        <v>277</v>
      </c>
      <c r="B25" s="60">
        <v>64012</v>
      </c>
      <c r="C25" s="60">
        <v>0</v>
      </c>
      <c r="D25" s="94">
        <v>412</v>
      </c>
    </row>
    <row r="26" spans="1:4" ht="30" x14ac:dyDescent="0.25">
      <c r="A26" s="93" t="s">
        <v>280</v>
      </c>
      <c r="B26" s="60">
        <v>23900</v>
      </c>
      <c r="C26" s="60">
        <v>0</v>
      </c>
      <c r="D26" s="94">
        <v>23900</v>
      </c>
    </row>
    <row r="27" spans="1:4" ht="30" x14ac:dyDescent="0.25">
      <c r="A27" s="103" t="s">
        <v>282</v>
      </c>
      <c r="B27" s="62">
        <v>87912</v>
      </c>
      <c r="C27" s="62">
        <v>0</v>
      </c>
      <c r="D27" s="104">
        <v>24312</v>
      </c>
    </row>
    <row r="28" spans="1:4" x14ac:dyDescent="0.25">
      <c r="A28" s="103" t="s">
        <v>291</v>
      </c>
      <c r="B28" s="62">
        <v>87912</v>
      </c>
      <c r="C28" s="62">
        <v>0</v>
      </c>
      <c r="D28" s="104">
        <v>24312</v>
      </c>
    </row>
    <row r="29" spans="1:4" ht="30" x14ac:dyDescent="0.25">
      <c r="A29" s="93" t="s">
        <v>292</v>
      </c>
      <c r="B29" s="60">
        <v>1152790</v>
      </c>
      <c r="C29" s="60">
        <v>0</v>
      </c>
      <c r="D29" s="94">
        <v>1288077</v>
      </c>
    </row>
    <row r="30" spans="1:4" ht="30.75" thickBot="1" x14ac:dyDescent="0.3">
      <c r="A30" s="95" t="s">
        <v>294</v>
      </c>
      <c r="B30" s="64">
        <v>1152790</v>
      </c>
      <c r="C30" s="64">
        <v>0</v>
      </c>
      <c r="D30" s="96">
        <v>1288077</v>
      </c>
    </row>
    <row r="31" spans="1:4" ht="30" customHeight="1" thickBot="1" x14ac:dyDescent="0.3">
      <c r="A31" s="53" t="s">
        <v>295</v>
      </c>
      <c r="B31" s="106">
        <v>7605463</v>
      </c>
      <c r="C31" s="106">
        <v>0</v>
      </c>
      <c r="D31" s="107">
        <v>9805781</v>
      </c>
    </row>
  </sheetData>
  <mergeCells count="1">
    <mergeCell ref="A3:D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/>
  </sheetViews>
  <sheetFormatPr defaultRowHeight="15" x14ac:dyDescent="0.25"/>
  <cols>
    <col min="1" max="1" width="41" customWidth="1"/>
    <col min="2" max="4" width="15.7109375" customWidth="1"/>
  </cols>
  <sheetData>
    <row r="1" spans="1:5" x14ac:dyDescent="0.25">
      <c r="A1" t="s">
        <v>969</v>
      </c>
    </row>
    <row r="3" spans="1:5" ht="15.75" x14ac:dyDescent="0.25">
      <c r="A3" s="356" t="s">
        <v>792</v>
      </c>
      <c r="B3" s="393"/>
      <c r="C3" s="393"/>
      <c r="D3" s="393"/>
      <c r="E3" s="393"/>
    </row>
    <row r="4" spans="1:5" ht="15.75" thickBot="1" x14ac:dyDescent="0.3"/>
    <row r="5" spans="1:5" s="144" customFormat="1" ht="30" customHeight="1" thickBot="1" x14ac:dyDescent="0.3">
      <c r="A5" s="90" t="s">
        <v>69</v>
      </c>
      <c r="B5" s="118" t="s">
        <v>211</v>
      </c>
      <c r="C5" s="118" t="s">
        <v>730</v>
      </c>
      <c r="D5" s="128" t="s">
        <v>213</v>
      </c>
    </row>
    <row r="6" spans="1:5" ht="30" x14ac:dyDescent="0.25">
      <c r="A6" s="91" t="s">
        <v>339</v>
      </c>
      <c r="B6" s="69">
        <v>6979595</v>
      </c>
      <c r="C6" s="69">
        <v>0</v>
      </c>
      <c r="D6" s="92">
        <v>4991075</v>
      </c>
    </row>
    <row r="7" spans="1:5" ht="30" x14ac:dyDescent="0.25">
      <c r="A7" s="93" t="s">
        <v>340</v>
      </c>
      <c r="B7" s="60">
        <v>0</v>
      </c>
      <c r="C7" s="60">
        <v>0</v>
      </c>
      <c r="D7" s="94">
        <v>29000</v>
      </c>
    </row>
    <row r="8" spans="1:5" ht="30" x14ac:dyDescent="0.25">
      <c r="A8" s="103" t="s">
        <v>341</v>
      </c>
      <c r="B8" s="62">
        <v>6979595</v>
      </c>
      <c r="C8" s="62">
        <v>0</v>
      </c>
      <c r="D8" s="104">
        <v>5020075</v>
      </c>
    </row>
    <row r="9" spans="1:5" ht="30" x14ac:dyDescent="0.25">
      <c r="A9" s="93" t="s">
        <v>342</v>
      </c>
      <c r="B9" s="60">
        <v>26690875</v>
      </c>
      <c r="C9" s="60">
        <v>0</v>
      </c>
      <c r="D9" s="94">
        <v>21892881</v>
      </c>
    </row>
    <row r="10" spans="1:5" ht="30" x14ac:dyDescent="0.25">
      <c r="A10" s="93" t="s">
        <v>345</v>
      </c>
      <c r="B10" s="60">
        <v>275836</v>
      </c>
      <c r="C10" s="60">
        <v>0</v>
      </c>
      <c r="D10" s="94">
        <v>15949</v>
      </c>
    </row>
    <row r="11" spans="1:5" ht="30" x14ac:dyDescent="0.25">
      <c r="A11" s="103" t="s">
        <v>346</v>
      </c>
      <c r="B11" s="62">
        <v>26966711</v>
      </c>
      <c r="C11" s="62">
        <v>0</v>
      </c>
      <c r="D11" s="104">
        <v>21908830</v>
      </c>
    </row>
    <row r="12" spans="1:5" x14ac:dyDescent="0.25">
      <c r="A12" s="93" t="s">
        <v>347</v>
      </c>
      <c r="B12" s="60">
        <v>633661</v>
      </c>
      <c r="C12" s="60">
        <v>0</v>
      </c>
      <c r="D12" s="94">
        <v>662970</v>
      </c>
    </row>
    <row r="13" spans="1:5" x14ac:dyDescent="0.25">
      <c r="A13" s="93" t="s">
        <v>348</v>
      </c>
      <c r="B13" s="60">
        <v>11201660</v>
      </c>
      <c r="C13" s="60">
        <v>0</v>
      </c>
      <c r="D13" s="94">
        <v>5000154</v>
      </c>
    </row>
    <row r="14" spans="1:5" ht="30" x14ac:dyDescent="0.25">
      <c r="A14" s="93" t="s">
        <v>349</v>
      </c>
      <c r="B14" s="60">
        <v>84814</v>
      </c>
      <c r="C14" s="60">
        <v>0</v>
      </c>
      <c r="D14" s="94">
        <v>0</v>
      </c>
    </row>
    <row r="15" spans="1:5" x14ac:dyDescent="0.25">
      <c r="A15" s="103" t="s">
        <v>350</v>
      </c>
      <c r="B15" s="62">
        <v>11920135</v>
      </c>
      <c r="C15" s="62">
        <v>0</v>
      </c>
      <c r="D15" s="104">
        <v>5663124</v>
      </c>
    </row>
    <row r="16" spans="1:5" x14ac:dyDescent="0.25">
      <c r="A16" s="93" t="s">
        <v>351</v>
      </c>
      <c r="B16" s="60">
        <v>13168065</v>
      </c>
      <c r="C16" s="60">
        <v>0</v>
      </c>
      <c r="D16" s="94">
        <v>12411331</v>
      </c>
    </row>
    <row r="17" spans="1:4" x14ac:dyDescent="0.25">
      <c r="A17" s="93" t="s">
        <v>352</v>
      </c>
      <c r="B17" s="60">
        <v>1010340</v>
      </c>
      <c r="C17" s="60">
        <v>0</v>
      </c>
      <c r="D17" s="94">
        <v>968097</v>
      </c>
    </row>
    <row r="18" spans="1:4" x14ac:dyDescent="0.25">
      <c r="A18" s="93" t="s">
        <v>353</v>
      </c>
      <c r="B18" s="60">
        <v>2700959</v>
      </c>
      <c r="C18" s="60">
        <v>0</v>
      </c>
      <c r="D18" s="94">
        <v>2279408</v>
      </c>
    </row>
    <row r="19" spans="1:4" x14ac:dyDescent="0.25">
      <c r="A19" s="103" t="s">
        <v>354</v>
      </c>
      <c r="B19" s="62">
        <v>16879364</v>
      </c>
      <c r="C19" s="62">
        <v>0</v>
      </c>
      <c r="D19" s="104">
        <v>15658836</v>
      </c>
    </row>
    <row r="20" spans="1:4" x14ac:dyDescent="0.25">
      <c r="A20" s="103" t="s">
        <v>355</v>
      </c>
      <c r="B20" s="62">
        <v>752100</v>
      </c>
      <c r="C20" s="62">
        <v>0</v>
      </c>
      <c r="D20" s="104">
        <v>1959604</v>
      </c>
    </row>
    <row r="21" spans="1:4" x14ac:dyDescent="0.25">
      <c r="A21" s="103" t="s">
        <v>356</v>
      </c>
      <c r="B21" s="62">
        <v>1692409</v>
      </c>
      <c r="C21" s="62">
        <v>0</v>
      </c>
      <c r="D21" s="104">
        <v>1518712</v>
      </c>
    </row>
    <row r="22" spans="1:4" ht="30" x14ac:dyDescent="0.25">
      <c r="A22" s="103" t="s">
        <v>357</v>
      </c>
      <c r="B22" s="62">
        <v>2702298</v>
      </c>
      <c r="C22" s="62">
        <v>0</v>
      </c>
      <c r="D22" s="104">
        <v>2128629</v>
      </c>
    </row>
    <row r="23" spans="1:4" ht="45" x14ac:dyDescent="0.25">
      <c r="A23" s="93" t="s">
        <v>358</v>
      </c>
      <c r="B23" s="60">
        <v>0</v>
      </c>
      <c r="C23" s="60">
        <v>0</v>
      </c>
      <c r="D23" s="94">
        <v>2</v>
      </c>
    </row>
    <row r="24" spans="1:4" ht="45" x14ac:dyDescent="0.25">
      <c r="A24" s="103" t="s">
        <v>359</v>
      </c>
      <c r="B24" s="62">
        <v>0</v>
      </c>
      <c r="C24" s="62">
        <v>0</v>
      </c>
      <c r="D24" s="104">
        <v>2</v>
      </c>
    </row>
    <row r="25" spans="1:4" ht="30.75" thickBot="1" x14ac:dyDescent="0.3">
      <c r="A25" s="95" t="s">
        <v>360</v>
      </c>
      <c r="B25" s="64">
        <v>0</v>
      </c>
      <c r="C25" s="64">
        <v>0</v>
      </c>
      <c r="D25" s="96">
        <v>2</v>
      </c>
    </row>
    <row r="26" spans="1:4" s="122" customFormat="1" ht="30" customHeight="1" thickBot="1" x14ac:dyDescent="0.3">
      <c r="A26" s="53" t="s">
        <v>361</v>
      </c>
      <c r="B26" s="106">
        <v>2702298</v>
      </c>
      <c r="C26" s="106">
        <v>0</v>
      </c>
      <c r="D26" s="107">
        <v>2128631</v>
      </c>
    </row>
  </sheetData>
  <mergeCells count="1">
    <mergeCell ref="A3:E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workbookViewId="0">
      <selection activeCell="B2" sqref="B2"/>
    </sheetView>
  </sheetViews>
  <sheetFormatPr defaultRowHeight="15" x14ac:dyDescent="0.25"/>
  <cols>
    <col min="1" max="1" width="41" customWidth="1"/>
    <col min="2" max="5" width="15.7109375" customWidth="1"/>
  </cols>
  <sheetData>
    <row r="1" spans="1:5" x14ac:dyDescent="0.25">
      <c r="A1" t="s">
        <v>970</v>
      </c>
    </row>
    <row r="3" spans="1:5" ht="15.75" x14ac:dyDescent="0.25">
      <c r="A3" s="356" t="s">
        <v>793</v>
      </c>
      <c r="B3" s="393"/>
      <c r="C3" s="393"/>
      <c r="D3" s="393"/>
      <c r="E3" s="393"/>
    </row>
    <row r="4" spans="1:5" ht="15.75" thickBot="1" x14ac:dyDescent="0.3"/>
    <row r="5" spans="1:5" ht="30" customHeight="1" thickBot="1" x14ac:dyDescent="0.3">
      <c r="A5" s="145" t="s">
        <v>69</v>
      </c>
      <c r="B5" s="146" t="s">
        <v>369</v>
      </c>
      <c r="C5" s="146" t="s">
        <v>370</v>
      </c>
      <c r="D5" s="146" t="s">
        <v>371</v>
      </c>
      <c r="E5" s="147" t="s">
        <v>372</v>
      </c>
    </row>
    <row r="6" spans="1:5" ht="19.899999999999999" customHeight="1" x14ac:dyDescent="0.25">
      <c r="A6" s="286" t="s">
        <v>373</v>
      </c>
      <c r="B6" s="77"/>
      <c r="C6" s="77"/>
      <c r="D6" s="77"/>
      <c r="E6" s="287"/>
    </row>
    <row r="7" spans="1:5" ht="30" x14ac:dyDescent="0.25">
      <c r="A7" s="318" t="s">
        <v>374</v>
      </c>
      <c r="B7" s="148" t="s">
        <v>375</v>
      </c>
      <c r="C7" s="149" t="s">
        <v>794</v>
      </c>
      <c r="D7" s="149" t="s">
        <v>795</v>
      </c>
      <c r="E7" s="289" t="s">
        <v>796</v>
      </c>
    </row>
    <row r="8" spans="1:5" x14ac:dyDescent="0.25">
      <c r="A8" s="318" t="s">
        <v>379</v>
      </c>
      <c r="B8" s="148" t="s">
        <v>380</v>
      </c>
      <c r="C8" s="149" t="s">
        <v>391</v>
      </c>
      <c r="D8" s="149" t="s">
        <v>391</v>
      </c>
      <c r="E8" s="289" t="s">
        <v>391</v>
      </c>
    </row>
    <row r="9" spans="1:5" x14ac:dyDescent="0.25">
      <c r="A9" s="318" t="s">
        <v>384</v>
      </c>
      <c r="B9" s="148" t="s">
        <v>385</v>
      </c>
      <c r="C9" s="149" t="s">
        <v>391</v>
      </c>
      <c r="D9" s="149" t="s">
        <v>391</v>
      </c>
      <c r="E9" s="289" t="s">
        <v>391</v>
      </c>
    </row>
    <row r="10" spans="1:5" x14ac:dyDescent="0.25">
      <c r="A10" s="318" t="s">
        <v>389</v>
      </c>
      <c r="B10" s="148" t="s">
        <v>390</v>
      </c>
      <c r="C10" s="148"/>
      <c r="D10" s="148"/>
      <c r="E10" s="289" t="s">
        <v>391</v>
      </c>
    </row>
    <row r="11" spans="1:5" ht="30" x14ac:dyDescent="0.25">
      <c r="A11" s="318" t="s">
        <v>392</v>
      </c>
      <c r="B11" s="148" t="s">
        <v>393</v>
      </c>
      <c r="C11" s="148"/>
      <c r="D11" s="148"/>
      <c r="E11" s="289" t="s">
        <v>391</v>
      </c>
    </row>
    <row r="12" spans="1:5" x14ac:dyDescent="0.25">
      <c r="A12" s="318" t="s">
        <v>394</v>
      </c>
      <c r="B12" s="148" t="s">
        <v>395</v>
      </c>
      <c r="C12" s="149" t="s">
        <v>391</v>
      </c>
      <c r="D12" s="149" t="s">
        <v>391</v>
      </c>
      <c r="E12" s="289" t="s">
        <v>391</v>
      </c>
    </row>
    <row r="13" spans="1:5" x14ac:dyDescent="0.25">
      <c r="A13" s="318" t="s">
        <v>399</v>
      </c>
      <c r="B13" s="148" t="s">
        <v>400</v>
      </c>
      <c r="C13" s="149" t="s">
        <v>391</v>
      </c>
      <c r="D13" s="149" t="s">
        <v>391</v>
      </c>
      <c r="E13" s="289" t="s">
        <v>391</v>
      </c>
    </row>
    <row r="14" spans="1:5" x14ac:dyDescent="0.25">
      <c r="A14" s="318" t="s">
        <v>404</v>
      </c>
      <c r="B14" s="148" t="s">
        <v>405</v>
      </c>
      <c r="C14" s="149" t="s">
        <v>391</v>
      </c>
      <c r="D14" s="149" t="s">
        <v>391</v>
      </c>
      <c r="E14" s="289" t="s">
        <v>391</v>
      </c>
    </row>
    <row r="15" spans="1:5" x14ac:dyDescent="0.25">
      <c r="A15" s="318" t="s">
        <v>389</v>
      </c>
      <c r="B15" s="148" t="s">
        <v>409</v>
      </c>
      <c r="C15" s="148"/>
      <c r="D15" s="148"/>
      <c r="E15" s="289" t="s">
        <v>391</v>
      </c>
    </row>
    <row r="16" spans="1:5" ht="30" x14ac:dyDescent="0.25">
      <c r="A16" s="318" t="s">
        <v>392</v>
      </c>
      <c r="B16" s="148" t="s">
        <v>410</v>
      </c>
      <c r="C16" s="148"/>
      <c r="D16" s="148"/>
      <c r="E16" s="289" t="s">
        <v>391</v>
      </c>
    </row>
    <row r="17" spans="1:5" x14ac:dyDescent="0.25">
      <c r="A17" s="318" t="s">
        <v>394</v>
      </c>
      <c r="B17" s="148" t="s">
        <v>411</v>
      </c>
      <c r="C17" s="149" t="s">
        <v>391</v>
      </c>
      <c r="D17" s="149" t="s">
        <v>391</v>
      </c>
      <c r="E17" s="289" t="s">
        <v>391</v>
      </c>
    </row>
    <row r="18" spans="1:5" x14ac:dyDescent="0.25">
      <c r="A18" s="318" t="s">
        <v>399</v>
      </c>
      <c r="B18" s="148" t="s">
        <v>415</v>
      </c>
      <c r="C18" s="149" t="s">
        <v>391</v>
      </c>
      <c r="D18" s="149" t="s">
        <v>391</v>
      </c>
      <c r="E18" s="289" t="s">
        <v>391</v>
      </c>
    </row>
    <row r="19" spans="1:5" x14ac:dyDescent="0.25">
      <c r="A19" s="318" t="s">
        <v>418</v>
      </c>
      <c r="B19" s="148" t="s">
        <v>419</v>
      </c>
      <c r="C19" s="149" t="s">
        <v>391</v>
      </c>
      <c r="D19" s="149" t="s">
        <v>391</v>
      </c>
      <c r="E19" s="289" t="s">
        <v>391</v>
      </c>
    </row>
    <row r="20" spans="1:5" x14ac:dyDescent="0.25">
      <c r="A20" s="318" t="s">
        <v>389</v>
      </c>
      <c r="B20" s="148" t="s">
        <v>420</v>
      </c>
      <c r="C20" s="148"/>
      <c r="D20" s="148"/>
      <c r="E20" s="289" t="s">
        <v>391</v>
      </c>
    </row>
    <row r="21" spans="1:5" ht="30" x14ac:dyDescent="0.25">
      <c r="A21" s="318" t="s">
        <v>392</v>
      </c>
      <c r="B21" s="148" t="s">
        <v>421</v>
      </c>
      <c r="C21" s="148"/>
      <c r="D21" s="148"/>
      <c r="E21" s="289" t="s">
        <v>391</v>
      </c>
    </row>
    <row r="22" spans="1:5" x14ac:dyDescent="0.25">
      <c r="A22" s="318" t="s">
        <v>394</v>
      </c>
      <c r="B22" s="148" t="s">
        <v>422</v>
      </c>
      <c r="C22" s="149" t="s">
        <v>391</v>
      </c>
      <c r="D22" s="149" t="s">
        <v>391</v>
      </c>
      <c r="E22" s="289" t="s">
        <v>391</v>
      </c>
    </row>
    <row r="23" spans="1:5" x14ac:dyDescent="0.25">
      <c r="A23" s="318" t="s">
        <v>399</v>
      </c>
      <c r="B23" s="148" t="s">
        <v>423</v>
      </c>
      <c r="C23" s="149" t="s">
        <v>391</v>
      </c>
      <c r="D23" s="149" t="s">
        <v>391</v>
      </c>
      <c r="E23" s="289" t="s">
        <v>391</v>
      </c>
    </row>
    <row r="24" spans="1:5" x14ac:dyDescent="0.25">
      <c r="A24" s="318" t="s">
        <v>424</v>
      </c>
      <c r="B24" s="148" t="s">
        <v>425</v>
      </c>
      <c r="C24" s="149" t="s">
        <v>794</v>
      </c>
      <c r="D24" s="149" t="s">
        <v>795</v>
      </c>
      <c r="E24" s="289" t="s">
        <v>796</v>
      </c>
    </row>
    <row r="25" spans="1:5" ht="30" x14ac:dyDescent="0.25">
      <c r="A25" s="318" t="s">
        <v>429</v>
      </c>
      <c r="B25" s="148" t="s">
        <v>430</v>
      </c>
      <c r="C25" s="149" t="s">
        <v>797</v>
      </c>
      <c r="D25" s="149" t="s">
        <v>798</v>
      </c>
      <c r="E25" s="289" t="s">
        <v>799</v>
      </c>
    </row>
    <row r="26" spans="1:5" x14ac:dyDescent="0.25">
      <c r="A26" s="318" t="s">
        <v>389</v>
      </c>
      <c r="B26" s="148" t="s">
        <v>434</v>
      </c>
      <c r="C26" s="149" t="s">
        <v>391</v>
      </c>
      <c r="D26" s="149" t="s">
        <v>391</v>
      </c>
      <c r="E26" s="289" t="s">
        <v>391</v>
      </c>
    </row>
    <row r="27" spans="1:5" ht="30" x14ac:dyDescent="0.25">
      <c r="A27" s="318" t="s">
        <v>392</v>
      </c>
      <c r="B27" s="148" t="s">
        <v>438</v>
      </c>
      <c r="C27" s="149" t="s">
        <v>391</v>
      </c>
      <c r="D27" s="149" t="s">
        <v>391</v>
      </c>
      <c r="E27" s="289" t="s">
        <v>391</v>
      </c>
    </row>
    <row r="28" spans="1:5" x14ac:dyDescent="0.25">
      <c r="A28" s="318" t="s">
        <v>394</v>
      </c>
      <c r="B28" s="148" t="s">
        <v>439</v>
      </c>
      <c r="C28" s="149" t="s">
        <v>797</v>
      </c>
      <c r="D28" s="149" t="s">
        <v>798</v>
      </c>
      <c r="E28" s="289" t="s">
        <v>799</v>
      </c>
    </row>
    <row r="29" spans="1:5" x14ac:dyDescent="0.25">
      <c r="A29" s="318" t="s">
        <v>399</v>
      </c>
      <c r="B29" s="148" t="s">
        <v>441</v>
      </c>
      <c r="C29" s="149" t="s">
        <v>391</v>
      </c>
      <c r="D29" s="149" t="s">
        <v>391</v>
      </c>
      <c r="E29" s="289" t="s">
        <v>391</v>
      </c>
    </row>
    <row r="30" spans="1:5" ht="30" x14ac:dyDescent="0.25">
      <c r="A30" s="318" t="s">
        <v>445</v>
      </c>
      <c r="B30" s="148" t="s">
        <v>446</v>
      </c>
      <c r="C30" s="149" t="s">
        <v>800</v>
      </c>
      <c r="D30" s="149" t="s">
        <v>801</v>
      </c>
      <c r="E30" s="289" t="s">
        <v>802</v>
      </c>
    </row>
    <row r="31" spans="1:5" x14ac:dyDescent="0.25">
      <c r="A31" s="318" t="s">
        <v>389</v>
      </c>
      <c r="B31" s="148" t="s">
        <v>450</v>
      </c>
      <c r="C31" s="149" t="s">
        <v>391</v>
      </c>
      <c r="D31" s="149" t="s">
        <v>391</v>
      </c>
      <c r="E31" s="289" t="s">
        <v>391</v>
      </c>
    </row>
    <row r="32" spans="1:5" ht="30" x14ac:dyDescent="0.25">
      <c r="A32" s="318" t="s">
        <v>392</v>
      </c>
      <c r="B32" s="148" t="s">
        <v>452</v>
      </c>
      <c r="C32" s="149" t="s">
        <v>391</v>
      </c>
      <c r="D32" s="149" t="s">
        <v>391</v>
      </c>
      <c r="E32" s="289" t="s">
        <v>391</v>
      </c>
    </row>
    <row r="33" spans="1:5" x14ac:dyDescent="0.25">
      <c r="A33" s="318" t="s">
        <v>394</v>
      </c>
      <c r="B33" s="148" t="s">
        <v>453</v>
      </c>
      <c r="C33" s="149" t="s">
        <v>391</v>
      </c>
      <c r="D33" s="149" t="s">
        <v>391</v>
      </c>
      <c r="E33" s="289" t="s">
        <v>391</v>
      </c>
    </row>
    <row r="34" spans="1:5" x14ac:dyDescent="0.25">
      <c r="A34" s="318" t="s">
        <v>399</v>
      </c>
      <c r="B34" s="148" t="s">
        <v>457</v>
      </c>
      <c r="C34" s="149" t="s">
        <v>800</v>
      </c>
      <c r="D34" s="149" t="s">
        <v>801</v>
      </c>
      <c r="E34" s="289" t="s">
        <v>802</v>
      </c>
    </row>
    <row r="35" spans="1:5" x14ac:dyDescent="0.25">
      <c r="A35" s="318" t="s">
        <v>461</v>
      </c>
      <c r="B35" s="148" t="s">
        <v>462</v>
      </c>
      <c r="C35" s="149" t="s">
        <v>391</v>
      </c>
      <c r="D35" s="149" t="s">
        <v>391</v>
      </c>
      <c r="E35" s="289" t="s">
        <v>391</v>
      </c>
    </row>
    <row r="36" spans="1:5" x14ac:dyDescent="0.25">
      <c r="A36" s="318" t="s">
        <v>389</v>
      </c>
      <c r="B36" s="148" t="s">
        <v>463</v>
      </c>
      <c r="C36" s="148"/>
      <c r="D36" s="148"/>
      <c r="E36" s="289" t="s">
        <v>391</v>
      </c>
    </row>
    <row r="37" spans="1:5" ht="30" x14ac:dyDescent="0.25">
      <c r="A37" s="318" t="s">
        <v>392</v>
      </c>
      <c r="B37" s="148" t="s">
        <v>464</v>
      </c>
      <c r="C37" s="148"/>
      <c r="D37" s="148"/>
      <c r="E37" s="289" t="s">
        <v>391</v>
      </c>
    </row>
    <row r="38" spans="1:5" x14ac:dyDescent="0.25">
      <c r="A38" s="318" t="s">
        <v>394</v>
      </c>
      <c r="B38" s="148" t="s">
        <v>465</v>
      </c>
      <c r="C38" s="148"/>
      <c r="D38" s="148"/>
      <c r="E38" s="289" t="s">
        <v>391</v>
      </c>
    </row>
    <row r="39" spans="1:5" x14ac:dyDescent="0.25">
      <c r="A39" s="318" t="s">
        <v>399</v>
      </c>
      <c r="B39" s="148" t="s">
        <v>466</v>
      </c>
      <c r="C39" s="149" t="s">
        <v>391</v>
      </c>
      <c r="D39" s="149" t="s">
        <v>391</v>
      </c>
      <c r="E39" s="289" t="s">
        <v>391</v>
      </c>
    </row>
    <row r="40" spans="1:5" x14ac:dyDescent="0.25">
      <c r="A40" s="318" t="s">
        <v>467</v>
      </c>
      <c r="B40" s="148" t="s">
        <v>468</v>
      </c>
      <c r="C40" s="149" t="s">
        <v>803</v>
      </c>
      <c r="D40" s="149" t="s">
        <v>804</v>
      </c>
      <c r="E40" s="289" t="s">
        <v>805</v>
      </c>
    </row>
    <row r="41" spans="1:5" x14ac:dyDescent="0.25">
      <c r="A41" s="318" t="s">
        <v>389</v>
      </c>
      <c r="B41" s="148" t="s">
        <v>472</v>
      </c>
      <c r="C41" s="148"/>
      <c r="D41" s="148"/>
      <c r="E41" s="289" t="s">
        <v>391</v>
      </c>
    </row>
    <row r="42" spans="1:5" ht="30" x14ac:dyDescent="0.25">
      <c r="A42" s="318" t="s">
        <v>392</v>
      </c>
      <c r="B42" s="148" t="s">
        <v>473</v>
      </c>
      <c r="C42" s="148"/>
      <c r="D42" s="148"/>
      <c r="E42" s="289" t="s">
        <v>391</v>
      </c>
    </row>
    <row r="43" spans="1:5" x14ac:dyDescent="0.25">
      <c r="A43" s="318" t="s">
        <v>394</v>
      </c>
      <c r="B43" s="148" t="s">
        <v>474</v>
      </c>
      <c r="C43" s="148"/>
      <c r="D43" s="148"/>
      <c r="E43" s="289" t="s">
        <v>391</v>
      </c>
    </row>
    <row r="44" spans="1:5" x14ac:dyDescent="0.25">
      <c r="A44" s="318" t="s">
        <v>399</v>
      </c>
      <c r="B44" s="148" t="s">
        <v>475</v>
      </c>
      <c r="C44" s="149" t="s">
        <v>803</v>
      </c>
      <c r="D44" s="149" t="s">
        <v>804</v>
      </c>
      <c r="E44" s="289" t="s">
        <v>805</v>
      </c>
    </row>
    <row r="45" spans="1:5" x14ac:dyDescent="0.25">
      <c r="A45" s="318" t="s">
        <v>476</v>
      </c>
      <c r="B45" s="148" t="s">
        <v>477</v>
      </c>
      <c r="C45" s="149" t="s">
        <v>391</v>
      </c>
      <c r="D45" s="149" t="s">
        <v>391</v>
      </c>
      <c r="E45" s="289" t="s">
        <v>391</v>
      </c>
    </row>
    <row r="46" spans="1:5" x14ac:dyDescent="0.25">
      <c r="A46" s="318" t="s">
        <v>389</v>
      </c>
      <c r="B46" s="148" t="s">
        <v>478</v>
      </c>
      <c r="C46" s="149" t="s">
        <v>391</v>
      </c>
      <c r="D46" s="149" t="s">
        <v>391</v>
      </c>
      <c r="E46" s="289" t="s">
        <v>391</v>
      </c>
    </row>
    <row r="47" spans="1:5" ht="30" x14ac:dyDescent="0.25">
      <c r="A47" s="318" t="s">
        <v>392</v>
      </c>
      <c r="B47" s="148" t="s">
        <v>479</v>
      </c>
      <c r="C47" s="149" t="s">
        <v>391</v>
      </c>
      <c r="D47" s="149" t="s">
        <v>391</v>
      </c>
      <c r="E47" s="289" t="s">
        <v>391</v>
      </c>
    </row>
    <row r="48" spans="1:5" x14ac:dyDescent="0.25">
      <c r="A48" s="318" t="s">
        <v>394</v>
      </c>
      <c r="B48" s="148" t="s">
        <v>480</v>
      </c>
      <c r="C48" s="149" t="s">
        <v>391</v>
      </c>
      <c r="D48" s="149" t="s">
        <v>391</v>
      </c>
      <c r="E48" s="289" t="s">
        <v>391</v>
      </c>
    </row>
    <row r="49" spans="1:5" x14ac:dyDescent="0.25">
      <c r="A49" s="318" t="s">
        <v>399</v>
      </c>
      <c r="B49" s="148" t="s">
        <v>481</v>
      </c>
      <c r="C49" s="149" t="s">
        <v>391</v>
      </c>
      <c r="D49" s="149" t="s">
        <v>391</v>
      </c>
      <c r="E49" s="289" t="s">
        <v>391</v>
      </c>
    </row>
    <row r="50" spans="1:5" x14ac:dyDescent="0.25">
      <c r="A50" s="318" t="s">
        <v>482</v>
      </c>
      <c r="B50" s="148" t="s">
        <v>483</v>
      </c>
      <c r="C50" s="149" t="s">
        <v>391</v>
      </c>
      <c r="D50" s="149" t="s">
        <v>391</v>
      </c>
      <c r="E50" s="289" t="s">
        <v>391</v>
      </c>
    </row>
    <row r="51" spans="1:5" x14ac:dyDescent="0.25">
      <c r="A51" s="318" t="s">
        <v>487</v>
      </c>
      <c r="B51" s="148" t="s">
        <v>488</v>
      </c>
      <c r="C51" s="149" t="s">
        <v>391</v>
      </c>
      <c r="D51" s="149" t="s">
        <v>391</v>
      </c>
      <c r="E51" s="289" t="s">
        <v>391</v>
      </c>
    </row>
    <row r="52" spans="1:5" x14ac:dyDescent="0.25">
      <c r="A52" s="318" t="s">
        <v>389</v>
      </c>
      <c r="B52" s="148" t="s">
        <v>489</v>
      </c>
      <c r="C52" s="149" t="s">
        <v>391</v>
      </c>
      <c r="D52" s="149" t="s">
        <v>391</v>
      </c>
      <c r="E52" s="289" t="s">
        <v>391</v>
      </c>
    </row>
    <row r="53" spans="1:5" ht="30" x14ac:dyDescent="0.25">
      <c r="A53" s="318" t="s">
        <v>392</v>
      </c>
      <c r="B53" s="148" t="s">
        <v>491</v>
      </c>
      <c r="C53" s="149" t="s">
        <v>391</v>
      </c>
      <c r="D53" s="149" t="s">
        <v>391</v>
      </c>
      <c r="E53" s="289" t="s">
        <v>391</v>
      </c>
    </row>
    <row r="54" spans="1:5" x14ac:dyDescent="0.25">
      <c r="A54" s="318" t="s">
        <v>394</v>
      </c>
      <c r="B54" s="148" t="s">
        <v>492</v>
      </c>
      <c r="C54" s="149" t="s">
        <v>391</v>
      </c>
      <c r="D54" s="149" t="s">
        <v>391</v>
      </c>
      <c r="E54" s="289" t="s">
        <v>391</v>
      </c>
    </row>
    <row r="55" spans="1:5" x14ac:dyDescent="0.25">
      <c r="A55" s="318" t="s">
        <v>399</v>
      </c>
      <c r="B55" s="148" t="s">
        <v>494</v>
      </c>
      <c r="C55" s="149" t="s">
        <v>391</v>
      </c>
      <c r="D55" s="149" t="s">
        <v>391</v>
      </c>
      <c r="E55" s="289" t="s">
        <v>391</v>
      </c>
    </row>
    <row r="56" spans="1:5" ht="30" x14ac:dyDescent="0.25">
      <c r="A56" s="318" t="s">
        <v>496</v>
      </c>
      <c r="B56" s="148" t="s">
        <v>497</v>
      </c>
      <c r="C56" s="149" t="s">
        <v>391</v>
      </c>
      <c r="D56" s="149" t="s">
        <v>391</v>
      </c>
      <c r="E56" s="289" t="s">
        <v>391</v>
      </c>
    </row>
    <row r="57" spans="1:5" x14ac:dyDescent="0.25">
      <c r="A57" s="318" t="s">
        <v>389</v>
      </c>
      <c r="B57" s="148" t="s">
        <v>498</v>
      </c>
      <c r="C57" s="148"/>
      <c r="D57" s="148"/>
      <c r="E57" s="289" t="s">
        <v>391</v>
      </c>
    </row>
    <row r="58" spans="1:5" ht="30" x14ac:dyDescent="0.25">
      <c r="A58" s="318" t="s">
        <v>392</v>
      </c>
      <c r="B58" s="148" t="s">
        <v>499</v>
      </c>
      <c r="C58" s="148"/>
      <c r="D58" s="148"/>
      <c r="E58" s="289" t="s">
        <v>391</v>
      </c>
    </row>
    <row r="59" spans="1:5" x14ac:dyDescent="0.25">
      <c r="A59" s="318" t="s">
        <v>394</v>
      </c>
      <c r="B59" s="148" t="s">
        <v>500</v>
      </c>
      <c r="C59" s="148"/>
      <c r="D59" s="148"/>
      <c r="E59" s="289" t="s">
        <v>391</v>
      </c>
    </row>
    <row r="60" spans="1:5" x14ac:dyDescent="0.25">
      <c r="A60" s="318" t="s">
        <v>399</v>
      </c>
      <c r="B60" s="148" t="s">
        <v>501</v>
      </c>
      <c r="C60" s="149" t="s">
        <v>391</v>
      </c>
      <c r="D60" s="149" t="s">
        <v>391</v>
      </c>
      <c r="E60" s="289" t="s">
        <v>391</v>
      </c>
    </row>
    <row r="61" spans="1:5" ht="30" x14ac:dyDescent="0.25">
      <c r="A61" s="318" t="s">
        <v>502</v>
      </c>
      <c r="B61" s="148" t="s">
        <v>503</v>
      </c>
      <c r="C61" s="149" t="s">
        <v>391</v>
      </c>
      <c r="D61" s="149" t="s">
        <v>391</v>
      </c>
      <c r="E61" s="289" t="s">
        <v>391</v>
      </c>
    </row>
    <row r="62" spans="1:5" x14ac:dyDescent="0.25">
      <c r="A62" s="318" t="s">
        <v>389</v>
      </c>
      <c r="B62" s="148" t="s">
        <v>504</v>
      </c>
      <c r="C62" s="148"/>
      <c r="D62" s="148"/>
      <c r="E62" s="289" t="s">
        <v>391</v>
      </c>
    </row>
    <row r="63" spans="1:5" ht="30" x14ac:dyDescent="0.25">
      <c r="A63" s="318" t="s">
        <v>392</v>
      </c>
      <c r="B63" s="148" t="s">
        <v>505</v>
      </c>
      <c r="C63" s="148"/>
      <c r="D63" s="148"/>
      <c r="E63" s="289" t="s">
        <v>391</v>
      </c>
    </row>
    <row r="64" spans="1:5" x14ac:dyDescent="0.25">
      <c r="A64" s="318" t="s">
        <v>394</v>
      </c>
      <c r="B64" s="148" t="s">
        <v>506</v>
      </c>
      <c r="C64" s="148"/>
      <c r="D64" s="148"/>
      <c r="E64" s="289" t="s">
        <v>391</v>
      </c>
    </row>
    <row r="65" spans="1:5" x14ac:dyDescent="0.25">
      <c r="A65" s="318" t="s">
        <v>399</v>
      </c>
      <c r="B65" s="148" t="s">
        <v>507</v>
      </c>
      <c r="C65" s="149" t="s">
        <v>391</v>
      </c>
      <c r="D65" s="149" t="s">
        <v>391</v>
      </c>
      <c r="E65" s="289" t="s">
        <v>391</v>
      </c>
    </row>
    <row r="66" spans="1:5" ht="30" x14ac:dyDescent="0.25">
      <c r="A66" s="318" t="s">
        <v>508</v>
      </c>
      <c r="B66" s="148" t="s">
        <v>509</v>
      </c>
      <c r="C66" s="149" t="s">
        <v>391</v>
      </c>
      <c r="D66" s="149" t="s">
        <v>391</v>
      </c>
      <c r="E66" s="289" t="s">
        <v>391</v>
      </c>
    </row>
    <row r="67" spans="1:5" ht="30" x14ac:dyDescent="0.25">
      <c r="A67" s="318" t="s">
        <v>513</v>
      </c>
      <c r="B67" s="148" t="s">
        <v>514</v>
      </c>
      <c r="C67" s="149" t="s">
        <v>391</v>
      </c>
      <c r="D67" s="149" t="s">
        <v>391</v>
      </c>
      <c r="E67" s="289" t="s">
        <v>391</v>
      </c>
    </row>
    <row r="68" spans="1:5" x14ac:dyDescent="0.25">
      <c r="A68" s="318" t="s">
        <v>389</v>
      </c>
      <c r="B68" s="148" t="s">
        <v>515</v>
      </c>
      <c r="C68" s="149" t="s">
        <v>391</v>
      </c>
      <c r="D68" s="149" t="s">
        <v>391</v>
      </c>
      <c r="E68" s="289" t="s">
        <v>391</v>
      </c>
    </row>
    <row r="69" spans="1:5" ht="30" x14ac:dyDescent="0.25">
      <c r="A69" s="318" t="s">
        <v>392</v>
      </c>
      <c r="B69" s="148" t="s">
        <v>516</v>
      </c>
      <c r="C69" s="149" t="s">
        <v>391</v>
      </c>
      <c r="D69" s="149" t="s">
        <v>391</v>
      </c>
      <c r="E69" s="289" t="s">
        <v>391</v>
      </c>
    </row>
    <row r="70" spans="1:5" x14ac:dyDescent="0.25">
      <c r="A70" s="318" t="s">
        <v>394</v>
      </c>
      <c r="B70" s="148" t="s">
        <v>517</v>
      </c>
      <c r="C70" s="149" t="s">
        <v>391</v>
      </c>
      <c r="D70" s="149" t="s">
        <v>391</v>
      </c>
      <c r="E70" s="289" t="s">
        <v>391</v>
      </c>
    </row>
    <row r="71" spans="1:5" x14ac:dyDescent="0.25">
      <c r="A71" s="318" t="s">
        <v>399</v>
      </c>
      <c r="B71" s="148" t="s">
        <v>518</v>
      </c>
      <c r="C71" s="149" t="s">
        <v>391</v>
      </c>
      <c r="D71" s="149" t="s">
        <v>391</v>
      </c>
      <c r="E71" s="289" t="s">
        <v>391</v>
      </c>
    </row>
    <row r="72" spans="1:5" ht="30" x14ac:dyDescent="0.25">
      <c r="A72" s="318" t="s">
        <v>519</v>
      </c>
      <c r="B72" s="148" t="s">
        <v>520</v>
      </c>
      <c r="C72" s="149" t="s">
        <v>391</v>
      </c>
      <c r="D72" s="149" t="s">
        <v>391</v>
      </c>
      <c r="E72" s="289" t="s">
        <v>391</v>
      </c>
    </row>
    <row r="73" spans="1:5" x14ac:dyDescent="0.25">
      <c r="A73" s="318" t="s">
        <v>389</v>
      </c>
      <c r="B73" s="148" t="s">
        <v>521</v>
      </c>
      <c r="C73" s="148"/>
      <c r="D73" s="148"/>
      <c r="E73" s="289" t="s">
        <v>391</v>
      </c>
    </row>
    <row r="74" spans="1:5" ht="30" x14ac:dyDescent="0.25">
      <c r="A74" s="318" t="s">
        <v>392</v>
      </c>
      <c r="B74" s="148" t="s">
        <v>522</v>
      </c>
      <c r="C74" s="148"/>
      <c r="D74" s="148"/>
      <c r="E74" s="289" t="s">
        <v>391</v>
      </c>
    </row>
    <row r="75" spans="1:5" x14ac:dyDescent="0.25">
      <c r="A75" s="318" t="s">
        <v>394</v>
      </c>
      <c r="B75" s="148" t="s">
        <v>523</v>
      </c>
      <c r="C75" s="149" t="s">
        <v>391</v>
      </c>
      <c r="D75" s="149" t="s">
        <v>391</v>
      </c>
      <c r="E75" s="289" t="s">
        <v>391</v>
      </c>
    </row>
    <row r="76" spans="1:5" x14ac:dyDescent="0.25">
      <c r="A76" s="318" t="s">
        <v>399</v>
      </c>
      <c r="B76" s="148" t="s">
        <v>524</v>
      </c>
      <c r="C76" s="149" t="s">
        <v>391</v>
      </c>
      <c r="D76" s="149" t="s">
        <v>391</v>
      </c>
      <c r="E76" s="289" t="s">
        <v>391</v>
      </c>
    </row>
    <row r="77" spans="1:5" ht="30" x14ac:dyDescent="0.25">
      <c r="A77" s="318" t="s">
        <v>525</v>
      </c>
      <c r="B77" s="148" t="s">
        <v>526</v>
      </c>
      <c r="C77" s="149" t="s">
        <v>391</v>
      </c>
      <c r="D77" s="149" t="s">
        <v>391</v>
      </c>
      <c r="E77" s="289" t="s">
        <v>391</v>
      </c>
    </row>
    <row r="78" spans="1:5" x14ac:dyDescent="0.25">
      <c r="A78" s="318" t="s">
        <v>530</v>
      </c>
      <c r="B78" s="148" t="s">
        <v>531</v>
      </c>
      <c r="C78" s="149" t="s">
        <v>391</v>
      </c>
      <c r="D78" s="149" t="s">
        <v>391</v>
      </c>
      <c r="E78" s="289" t="s">
        <v>391</v>
      </c>
    </row>
    <row r="79" spans="1:5" x14ac:dyDescent="0.25">
      <c r="A79" s="318" t="s">
        <v>533</v>
      </c>
      <c r="B79" s="148" t="s">
        <v>534</v>
      </c>
      <c r="C79" s="149" t="s">
        <v>391</v>
      </c>
      <c r="D79" s="149" t="s">
        <v>391</v>
      </c>
      <c r="E79" s="289" t="s">
        <v>391</v>
      </c>
    </row>
    <row r="80" spans="1:5" x14ac:dyDescent="0.25">
      <c r="A80" s="318" t="s">
        <v>536</v>
      </c>
      <c r="B80" s="148" t="s">
        <v>537</v>
      </c>
      <c r="C80" s="149" t="s">
        <v>806</v>
      </c>
      <c r="D80" s="149" t="s">
        <v>807</v>
      </c>
      <c r="E80" s="289" t="s">
        <v>808</v>
      </c>
    </row>
    <row r="81" spans="1:5" x14ac:dyDescent="0.25">
      <c r="A81" s="318" t="s">
        <v>541</v>
      </c>
      <c r="B81" s="148" t="s">
        <v>542</v>
      </c>
      <c r="C81" s="149" t="s">
        <v>391</v>
      </c>
      <c r="D81" s="149" t="s">
        <v>391</v>
      </c>
      <c r="E81" s="289" t="s">
        <v>391</v>
      </c>
    </row>
    <row r="82" spans="1:5" x14ac:dyDescent="0.25">
      <c r="A82" s="318" t="s">
        <v>543</v>
      </c>
      <c r="B82" s="148" t="s">
        <v>544</v>
      </c>
      <c r="C82" s="149" t="s">
        <v>809</v>
      </c>
      <c r="D82" s="149" t="s">
        <v>810</v>
      </c>
      <c r="E82" s="289" t="s">
        <v>811</v>
      </c>
    </row>
    <row r="83" spans="1:5" x14ac:dyDescent="0.25">
      <c r="A83" s="318" t="s">
        <v>547</v>
      </c>
      <c r="B83" s="148" t="s">
        <v>548</v>
      </c>
      <c r="C83" s="149" t="s">
        <v>812</v>
      </c>
      <c r="D83" s="149" t="s">
        <v>813</v>
      </c>
      <c r="E83" s="289" t="s">
        <v>814</v>
      </c>
    </row>
    <row r="84" spans="1:5" x14ac:dyDescent="0.25">
      <c r="A84" s="318" t="s">
        <v>552</v>
      </c>
      <c r="B84" s="148" t="s">
        <v>553</v>
      </c>
      <c r="C84" s="149" t="s">
        <v>391</v>
      </c>
      <c r="D84" s="149" t="s">
        <v>391</v>
      </c>
      <c r="E84" s="289" t="s">
        <v>391</v>
      </c>
    </row>
    <row r="85" spans="1:5" x14ac:dyDescent="0.25">
      <c r="A85" s="318" t="s">
        <v>554</v>
      </c>
      <c r="B85" s="148" t="s">
        <v>555</v>
      </c>
      <c r="C85" s="149" t="s">
        <v>815</v>
      </c>
      <c r="D85" s="149" t="s">
        <v>816</v>
      </c>
      <c r="E85" s="289" t="s">
        <v>817</v>
      </c>
    </row>
    <row r="86" spans="1:5" x14ac:dyDescent="0.25">
      <c r="A86" s="318" t="s">
        <v>559</v>
      </c>
      <c r="B86" s="148" t="s">
        <v>560</v>
      </c>
      <c r="C86" s="149" t="s">
        <v>815</v>
      </c>
      <c r="D86" s="149" t="s">
        <v>816</v>
      </c>
      <c r="E86" s="289" t="s">
        <v>817</v>
      </c>
    </row>
    <row r="87" spans="1:5" ht="30" x14ac:dyDescent="0.25">
      <c r="A87" s="318" t="s">
        <v>564</v>
      </c>
      <c r="B87" s="148" t="s">
        <v>565</v>
      </c>
      <c r="C87" s="149" t="s">
        <v>391</v>
      </c>
      <c r="D87" s="149" t="s">
        <v>391</v>
      </c>
      <c r="E87" s="289" t="s">
        <v>391</v>
      </c>
    </row>
    <row r="88" spans="1:5" x14ac:dyDescent="0.25">
      <c r="A88" s="318" t="s">
        <v>569</v>
      </c>
      <c r="B88" s="148" t="s">
        <v>570</v>
      </c>
      <c r="C88" s="149" t="s">
        <v>391</v>
      </c>
      <c r="D88" s="149" t="s">
        <v>391</v>
      </c>
      <c r="E88" s="289" t="s">
        <v>391</v>
      </c>
    </row>
    <row r="89" spans="1:5" ht="30" x14ac:dyDescent="0.25">
      <c r="A89" s="318" t="s">
        <v>574</v>
      </c>
      <c r="B89" s="148" t="s">
        <v>575</v>
      </c>
      <c r="C89" s="149" t="s">
        <v>391</v>
      </c>
      <c r="D89" s="149" t="s">
        <v>391</v>
      </c>
      <c r="E89" s="289" t="s">
        <v>391</v>
      </c>
    </row>
    <row r="90" spans="1:5" x14ac:dyDescent="0.25">
      <c r="A90" s="318" t="s">
        <v>579</v>
      </c>
      <c r="B90" s="148" t="s">
        <v>580</v>
      </c>
      <c r="C90" s="149" t="s">
        <v>391</v>
      </c>
      <c r="D90" s="149" t="s">
        <v>391</v>
      </c>
      <c r="E90" s="289" t="s">
        <v>391</v>
      </c>
    </row>
    <row r="91" spans="1:5" s="42" customFormat="1" x14ac:dyDescent="0.25">
      <c r="A91" s="291" t="s">
        <v>581</v>
      </c>
      <c r="B91" s="75" t="s">
        <v>582</v>
      </c>
      <c r="C91" s="76" t="s">
        <v>818</v>
      </c>
      <c r="D91" s="76" t="s">
        <v>819</v>
      </c>
      <c r="E91" s="292" t="s">
        <v>820</v>
      </c>
    </row>
    <row r="92" spans="1:5" x14ac:dyDescent="0.25">
      <c r="A92" s="318"/>
      <c r="B92" s="148"/>
      <c r="C92" s="148"/>
      <c r="D92" s="148"/>
      <c r="E92" s="293"/>
    </row>
    <row r="93" spans="1:5" x14ac:dyDescent="0.25">
      <c r="A93" s="291" t="s">
        <v>586</v>
      </c>
      <c r="B93" s="148"/>
      <c r="C93" s="148"/>
      <c r="D93" s="148"/>
      <c r="E93" s="293"/>
    </row>
    <row r="94" spans="1:5" x14ac:dyDescent="0.25">
      <c r="A94" s="318" t="s">
        <v>587</v>
      </c>
      <c r="B94" s="148" t="s">
        <v>588</v>
      </c>
      <c r="C94" s="149" t="s">
        <v>821</v>
      </c>
      <c r="D94" s="149" t="s">
        <v>822</v>
      </c>
      <c r="E94" s="289" t="s">
        <v>823</v>
      </c>
    </row>
    <row r="95" spans="1:5" x14ac:dyDescent="0.25">
      <c r="A95" s="318" t="s">
        <v>592</v>
      </c>
      <c r="B95" s="148" t="s">
        <v>593</v>
      </c>
      <c r="C95" s="149" t="s">
        <v>391</v>
      </c>
      <c r="D95" s="149" t="s">
        <v>391</v>
      </c>
      <c r="E95" s="289" t="s">
        <v>391</v>
      </c>
    </row>
    <row r="96" spans="1:5" x14ac:dyDescent="0.25">
      <c r="A96" s="318" t="s">
        <v>595</v>
      </c>
      <c r="B96" s="148" t="s">
        <v>596</v>
      </c>
      <c r="C96" s="149" t="s">
        <v>391</v>
      </c>
      <c r="D96" s="149" t="s">
        <v>391</v>
      </c>
      <c r="E96" s="289" t="s">
        <v>391</v>
      </c>
    </row>
    <row r="97" spans="1:5" ht="30" x14ac:dyDescent="0.25">
      <c r="A97" s="318" t="s">
        <v>597</v>
      </c>
      <c r="B97" s="148" t="s">
        <v>598</v>
      </c>
      <c r="C97" s="149" t="s">
        <v>824</v>
      </c>
      <c r="D97" s="149" t="s">
        <v>824</v>
      </c>
      <c r="E97" s="289" t="s">
        <v>417</v>
      </c>
    </row>
    <row r="98" spans="1:5" x14ac:dyDescent="0.25">
      <c r="A98" s="318" t="s">
        <v>600</v>
      </c>
      <c r="B98" s="148" t="s">
        <v>601</v>
      </c>
      <c r="C98" s="149" t="s">
        <v>825</v>
      </c>
      <c r="D98" s="149" t="s">
        <v>826</v>
      </c>
      <c r="E98" s="289" t="s">
        <v>827</v>
      </c>
    </row>
    <row r="99" spans="1:5" x14ac:dyDescent="0.25">
      <c r="A99" s="318" t="s">
        <v>605</v>
      </c>
      <c r="B99" s="148" t="s">
        <v>606</v>
      </c>
      <c r="C99" s="149" t="s">
        <v>391</v>
      </c>
      <c r="D99" s="149" t="s">
        <v>391</v>
      </c>
      <c r="E99" s="289" t="s">
        <v>391</v>
      </c>
    </row>
    <row r="100" spans="1:5" x14ac:dyDescent="0.25">
      <c r="A100" s="318" t="s">
        <v>607</v>
      </c>
      <c r="B100" s="148" t="s">
        <v>608</v>
      </c>
      <c r="C100" s="149" t="s">
        <v>828</v>
      </c>
      <c r="D100" s="149" t="s">
        <v>829</v>
      </c>
      <c r="E100" s="289" t="s">
        <v>830</v>
      </c>
    </row>
    <row r="101" spans="1:5" x14ac:dyDescent="0.25">
      <c r="A101" s="318" t="s">
        <v>612</v>
      </c>
      <c r="B101" s="148" t="s">
        <v>613</v>
      </c>
      <c r="C101" s="149" t="s">
        <v>831</v>
      </c>
      <c r="D101" s="149" t="s">
        <v>832</v>
      </c>
      <c r="E101" s="289" t="s">
        <v>833</v>
      </c>
    </row>
    <row r="102" spans="1:5" ht="30" x14ac:dyDescent="0.25">
      <c r="A102" s="318" t="s">
        <v>617</v>
      </c>
      <c r="B102" s="148" t="s">
        <v>618</v>
      </c>
      <c r="C102" s="149" t="s">
        <v>831</v>
      </c>
      <c r="D102" s="149" t="s">
        <v>832</v>
      </c>
      <c r="E102" s="289" t="s">
        <v>833</v>
      </c>
    </row>
    <row r="103" spans="1:5" ht="30" x14ac:dyDescent="0.25">
      <c r="A103" s="318" t="s">
        <v>622</v>
      </c>
      <c r="B103" s="148" t="s">
        <v>623</v>
      </c>
      <c r="C103" s="149" t="s">
        <v>391</v>
      </c>
      <c r="D103" s="149" t="s">
        <v>391</v>
      </c>
      <c r="E103" s="289" t="s">
        <v>391</v>
      </c>
    </row>
    <row r="104" spans="1:5" ht="30" x14ac:dyDescent="0.25">
      <c r="A104" s="318" t="s">
        <v>627</v>
      </c>
      <c r="B104" s="148" t="s">
        <v>628</v>
      </c>
      <c r="C104" s="149" t="s">
        <v>391</v>
      </c>
      <c r="D104" s="149" t="s">
        <v>391</v>
      </c>
      <c r="E104" s="289" t="s">
        <v>391</v>
      </c>
    </row>
    <row r="105" spans="1:5" ht="30" x14ac:dyDescent="0.25">
      <c r="A105" s="318" t="s">
        <v>632</v>
      </c>
      <c r="B105" s="148" t="s">
        <v>633</v>
      </c>
      <c r="C105" s="149" t="s">
        <v>391</v>
      </c>
      <c r="D105" s="149" t="s">
        <v>391</v>
      </c>
      <c r="E105" s="289" t="s">
        <v>391</v>
      </c>
    </row>
    <row r="106" spans="1:5" ht="30" x14ac:dyDescent="0.25">
      <c r="A106" s="318" t="s">
        <v>634</v>
      </c>
      <c r="B106" s="148" t="s">
        <v>635</v>
      </c>
      <c r="C106" s="149" t="s">
        <v>834</v>
      </c>
      <c r="D106" s="149" t="s">
        <v>835</v>
      </c>
      <c r="E106" s="289" t="s">
        <v>836</v>
      </c>
    </row>
    <row r="107" spans="1:5" s="42" customFormat="1" x14ac:dyDescent="0.25">
      <c r="A107" s="291" t="s">
        <v>639</v>
      </c>
      <c r="B107" s="75" t="s">
        <v>640</v>
      </c>
      <c r="C107" s="76" t="s">
        <v>818</v>
      </c>
      <c r="D107" s="76" t="s">
        <v>819</v>
      </c>
      <c r="E107" s="292" t="s">
        <v>820</v>
      </c>
    </row>
    <row r="108" spans="1:5" x14ac:dyDescent="0.25">
      <c r="A108" s="318"/>
      <c r="B108" s="148"/>
      <c r="C108" s="148"/>
      <c r="D108" s="148"/>
      <c r="E108" s="293"/>
    </row>
    <row r="109" spans="1:5" ht="30" x14ac:dyDescent="0.25">
      <c r="A109" s="318" t="s">
        <v>641</v>
      </c>
      <c r="B109" s="148" t="s">
        <v>642</v>
      </c>
      <c r="C109" s="148"/>
      <c r="D109" s="148"/>
      <c r="E109" s="293"/>
    </row>
    <row r="110" spans="1:5" x14ac:dyDescent="0.25">
      <c r="A110" s="318" t="s">
        <v>643</v>
      </c>
      <c r="B110" s="148" t="s">
        <v>644</v>
      </c>
      <c r="C110" s="149" t="s">
        <v>837</v>
      </c>
      <c r="D110" s="149" t="s">
        <v>838</v>
      </c>
      <c r="E110" s="289" t="s">
        <v>839</v>
      </c>
    </row>
    <row r="111" spans="1:5" ht="30" x14ac:dyDescent="0.25">
      <c r="A111" s="318" t="s">
        <v>646</v>
      </c>
      <c r="B111" s="148" t="s">
        <v>647</v>
      </c>
      <c r="C111" s="149" t="s">
        <v>840</v>
      </c>
      <c r="D111" s="149" t="s">
        <v>838</v>
      </c>
      <c r="E111" s="289" t="s">
        <v>841</v>
      </c>
    </row>
    <row r="112" spans="1:5" x14ac:dyDescent="0.25">
      <c r="A112" s="318" t="s">
        <v>651</v>
      </c>
      <c r="B112" s="148" t="s">
        <v>652</v>
      </c>
      <c r="C112" s="148"/>
      <c r="D112" s="148"/>
      <c r="E112" s="289" t="s">
        <v>391</v>
      </c>
    </row>
    <row r="113" spans="1:5" ht="60" x14ac:dyDescent="0.25">
      <c r="A113" s="318" t="s">
        <v>653</v>
      </c>
      <c r="B113" s="148" t="s">
        <v>654</v>
      </c>
      <c r="C113" s="149" t="s">
        <v>391</v>
      </c>
      <c r="D113" s="149" t="s">
        <v>391</v>
      </c>
      <c r="E113" s="289" t="s">
        <v>391</v>
      </c>
    </row>
    <row r="114" spans="1:5" ht="60" x14ac:dyDescent="0.25">
      <c r="A114" s="318" t="s">
        <v>655</v>
      </c>
      <c r="B114" s="148" t="s">
        <v>656</v>
      </c>
      <c r="C114" s="148"/>
      <c r="D114" s="148"/>
      <c r="E114" s="289" t="s">
        <v>391</v>
      </c>
    </row>
    <row r="115" spans="1:5" x14ac:dyDescent="0.25">
      <c r="A115" s="318" t="s">
        <v>657</v>
      </c>
      <c r="B115" s="148" t="s">
        <v>658</v>
      </c>
      <c r="C115" s="149" t="s">
        <v>391</v>
      </c>
      <c r="D115" s="149" t="s">
        <v>391</v>
      </c>
      <c r="E115" s="289" t="s">
        <v>391</v>
      </c>
    </row>
    <row r="116" spans="1:5" x14ac:dyDescent="0.25">
      <c r="A116" s="318" t="s">
        <v>660</v>
      </c>
      <c r="B116" s="148" t="s">
        <v>661</v>
      </c>
      <c r="C116" s="150" t="s">
        <v>391</v>
      </c>
      <c r="D116" s="150" t="s">
        <v>391</v>
      </c>
      <c r="E116" s="320" t="s">
        <v>391</v>
      </c>
    </row>
    <row r="117" spans="1:5" x14ac:dyDescent="0.25">
      <c r="A117" s="394" t="s">
        <v>663</v>
      </c>
      <c r="B117" s="396" t="s">
        <v>664</v>
      </c>
      <c r="C117" s="398" t="s">
        <v>391</v>
      </c>
      <c r="D117" s="398" t="s">
        <v>391</v>
      </c>
      <c r="E117" s="400" t="s">
        <v>391</v>
      </c>
    </row>
    <row r="118" spans="1:5" ht="15.75" thickBot="1" x14ac:dyDescent="0.3">
      <c r="A118" s="395"/>
      <c r="B118" s="397"/>
      <c r="C118" s="399"/>
      <c r="D118" s="399"/>
      <c r="E118" s="401"/>
    </row>
  </sheetData>
  <mergeCells count="6">
    <mergeCell ref="A3:E3"/>
    <mergeCell ref="A117:A118"/>
    <mergeCell ref="B117:B118"/>
    <mergeCell ref="C117:C118"/>
    <mergeCell ref="D117:D118"/>
    <mergeCell ref="E117:E118"/>
  </mergeCells>
  <hyperlinks>
    <hyperlink ref="C7" r:id="rId1" display="javascript:startnewwin('https://gazd-a-20.asp.lgov.hu/gazd-danszentmiklos/APPS/etriusz-v3/php/cella_osszesito_megjelenito_2.php?=4RzZkxQBv1QB2twM0R2KGAyWj0mp1OKn0gJM0WKMzNQZjZGC5MPZjNwZ9taWkDmZ2RGCxyJMfyzMztGLlRGB4VJC4LQBzEGLsA1H184q1=','',880,660);setEnableTimer(100);"/>
    <hyperlink ref="D7" r:id="rId2" display="javascript:startnewwin('https://gazd-a-20.asp.lgov.hu/gazd-danszentmiklos/APPS/etriusz-v3/php/cella_osszesito_megjelenito_2.php?=0ZTMjDQZ40QAzWTBkZmKGAyWj0mp1OKn0gJM0WKMzNQZjZGC5MPZjNmZ9taWkDmZ2RGCxyJMfyzMzDmLxOQAjtGC0LzL4RmZsA1H70801=','',880,660);setEnableTimer(100);"/>
    <hyperlink ref="E7" r:id="rId3" display="javascript:startnewwin('https://gazd-a-20.asp.lgov.hu/gazd-danszentmiklos/APPS/etriusz-v3/php/cella_osszesito_megjelenito_2.php?=3xwM2HJMk0GLyEzAlH2KGAyWj0mp1OKn0gJM0WKMzNQZjZGC5MPZjNQA9taWkDmZ2RGCxyJMfyzMzpGBzMGMySGCuITM2VGMsA1H9r0n1=','',880,660);setEnableTimer(100);"/>
    <hyperlink ref="C8" r:id="rId4" display="javascript:startnewwin('https://gazd-a-20.asp.lgov.hu/gazd-danszentmiklos/APPS/etriusz-v3/php/cella_osszesito_megjelenito_2.php?=lZmZzAQBl0GA0DJLlH2KGAyWj0mp1OKn0gJM0WKMzNQZjDGC5MPZjNwZ9taWkDmZ2RGCxyJMfyzMzVmZmL2Z4VGC1DQMuWGMsA1H4q311=','',880,660);setEnableTimer(100);"/>
    <hyperlink ref="D8" r:id="rId5" display="javascript:startnewwin('https://gazd-a-20.asp.lgov.hu/gazd-danszentmiklos/APPS/etriusz-v3/php/cella_osszesito_megjelenito_2.php?=1NQAvMQM50GZlLJMvW2KGAyWj0mp1OKn0gJM0WKMzNQZjDGC5MPZjNmZ9taWkDmZ2RGCxyJMfyzMzHQZ0VzAxyGCkVwMyWzLsA1H007n1=','',880,660);setEnableTimer(100);"/>
    <hyperlink ref="E8" r:id="rId6" display="javascript:startnewwin('https://gazd-a-20.asp.lgov.hu/gazd-danszentmiklos/APPS/etriusz-v3/php/cella_osszesito_megjelenito_2.php?=wWzA2RQMm0mL4tGMxWmKGAyWj0mp1OKn0gJM0WKMzNQZjDGC5MPZjNQA9taWkDmZ2RGCxyJMfyzMzZzL2LGZxAGCwuQByEzZsA1H510p1=','',880,660);setEnableTimer(100);"/>
    <hyperlink ref="C9" r:id="rId7" display="javascript:startnewwin('https://gazd-a-20.asp.lgov.hu/gazd-danszentmiklos/APPS/etriusz-v3/php/cella_osszesito_megjelenito_2.php?=3DGLlDwAk0QBzywZ5tmKGAyWj0mp1OKn0gJM0WKMzNQZjHGC5MPZjNwZ9taWkDmZ2RGCxyJMfyzMzpQAuWQA2RGC4LJBlxQBsA1Hs8461=','',880,660);setEnableTimer(100);"/>
    <hyperlink ref="D9" r:id="rId8" display="javascript:startnewwin('https://gazd-a-20.asp.lgov.hu/gazd-danszentmiklos/APPS/etriusz-v3/php/cella_osszesito_megjelenito_2.php?=jZJB2tQAm0mZ0tmAwS2KGAyWj0mp1OKn0gJM0WKMzNQZjHGC5MPZjNmZ9taWkDmZ2RGCxyJMfyzMzNmL5LQB0ZGCmDQB3ZJLsA1H40091=','',880,660);setEnableTimer(100);"/>
    <hyperlink ref="E9" r:id="rId9" display="javascript:startnewwin('https://gazd-a-20.asp.lgov.hu/gazd-danszentmiklos/APPS/etriusz-v3/php/cella_osszesito_megjelenito_2.php?=vIJZ0LwM30mA0LGZ3DmKGAyWj0mp1OKn0gJM0WKMzNQZjHGC5MPZjNQA9taWkDmZ2RGCxyJMfyzMzVJMkDwAzqGC3DwAkpQAsA1Hq7261=','',880,660);setEnableTimer(100);"/>
    <hyperlink ref="E10" r:id="rId10" display="javascript:startnewwin('https://gazd-a-20.asp.lgov.hu/gazd-danszentmiklos/APPS/etriusz-v3/php/cella_osszesito_megjelenito_2.php?=jZ2ZyAQM00mAlH2ZmxmKGAyWj0mp1OKn0gJM0WKMzNQZjLGC5MPZjNQA9taWkDmZ2RGCxyJMfyzMzNmLmH2ZxEGC3VGMmZGBsA1H3p9s1=','',880,660);setEnableTimer(100);"/>
    <hyperlink ref="E11" r:id="rId11" display="javascript:startnewwin('https://gazd-a-20.asp.lgov.hu/gazd-danszentmiklos/APPS/etriusz-v3/php/cella_osszesito_megjelenito_2.php?=lLwA1tQBz1GMyEmA3HmKGAyWj0mp1OKn0gJM0WKMzNQZjpGC5MPZjNQA9taWkDmZ2RGCxyJMfyzMzVwA2HQB4LJCyITA3pGAsA1Hor451=','',880,660);setEnableTimer(100);"/>
    <hyperlink ref="C12" r:id="rId12" display="javascript:startnewwin('https://gazd-a-20.asp.lgov.hu/gazd-danszentmiklos/APPS/etriusz-v3/php/cella_kaszper_atemeles_megjelenito.php?=3DJB1VmA00mLvSGMktmKGAyWk0wLg92MsAKL0yJouc3pcg2KeITqlIzWj0mp1OKn0gJM0WKMzNQZjtGC5MPZjNwZ9taWkDmZ2RGCxyJMfyzMzpQM5HwZ3DGCwWJZySQBsA1Hr8o61=','',880,660);setEnableTimer(100);"/>
    <hyperlink ref="D12" r:id="rId13" display="javascript:startnewwin('https://gazd-a-20.asp.lgov.hu/gazd-danszentmiklos/APPS/etriusz-v3/php/cella_kaszper_atemeles_megjelenito.php?=3DJB1VmA00mLvSGMktmKGAyWk0wLg92MsAKL0yJouc3pcg2KeITqlIzWj0mp1OKn0gJM0WKMzNQZjtGC5MPZjNmZ9taWkDmZ2RGCxyJMfyzMzpQM5HwZ3DGCwWJZySQBsA1Hp4161=','',880,660);setEnableTimer(100);"/>
    <hyperlink ref="E12" r:id="rId14" display="javascript:startnewwin('https://gazd-a-20.asp.lgov.hu/gazd-danszentmiklos/APPS/etriusz-v3/php/cella_osszesito_megjelenito_2.php?=vqmZkLJLw1GZktwAxWmKGAyWj0mp1OKn0gJM0WKMzNQZjtGC5MPZjNQA9taWkDmZ2RGCxyJMfyzMzV2AmRwMuAJCkRQB2DzZsA1H4nq71=','',880,660);setEnableTimer(100);"/>
    <hyperlink ref="C13" r:id="rId15" display="javascript:startnewwin('https://gazd-a-20.asp.lgov.hu/gazd-danszentmiklos/APPS/etriusz-v3/php/cella_kaszper_atemeles_megjelenito.php?=4DzZ3LmA20GAlHGBzW2KGAyWk0wLg92MsAKL0yJouc3pcg2KeITqlIzWj0mp1OKn0gJM0WKMzNQZjxGC5MPZjNwZ9taWkDmZ2RGCxyJMfyzMztQMlpwA3LGC1VGA5LzLsA1Hqpns1=','',880,660);setEnableTimer(100);"/>
    <hyperlink ref="D13" r:id="rId16" display="javascript:startnewwin('https://gazd-a-20.asp.lgov.hu/gazd-danszentmiklos/APPS/etriusz-v3/php/cella_kaszper_atemeles_megjelenito.php?=yIwZkHJBz1mL2HQBwE2KGAyWk0wLg92MsAKL0yJouc3pcg2KeITqlIzWj0mp1OKn0gJM0WKMzNQZjxGC5MPZjNmZ9taWkDmZ2RGCxyJMfyzMzHJAlRGM5LJCwMGA4ZTMsA1H33n71=','',880,660);setEnableTimer(100);"/>
    <hyperlink ref="E13" r:id="rId17" display="javascript:startnewwin('https://gazd-a-20.asp.lgov.hu/gazd-danszentmiklos/APPS/etriusz-v3/php/cella_osszesito_megjelenito_2.php?=xMwL3DwL40GM3HwZ4H2KGAyWj0mp1OKn0gJM0WKMzNQZjxGC5MPZjNQA9taWkDmZ2RGCxyJMfyzMzDzAvqQAvuGCyqGAltGMsA1Hn8541=','',880,660);setEnableTimer(100);"/>
    <hyperlink ref="C14" r:id="rId18" display="javascript:startnewwin('https://gazd-a-20.asp.lgov.hu/gazd-danszentmiklos/APPS/etriusz-v3/php/cella_osszesito_megjelenito_2.php?===tL1LGMmVTB9xQZlxGBx91HGMPZ9ZKqjyTqeITqlIzWjNQZjRGC5MPZjNwZ9taWkDmZ2RGCxyJMfyzMzVJA2H2ZvuGC5NwZ5xQMsA1H892s1===','',880,660);setEnableTimer(100);"/>
    <hyperlink ref="D14" r:id="rId19" display="javascript:startnewwin('https://gazd-a-20.asp.lgov.hu/gazd-danszentmiklos/APPS/etriusz-v3/php/cella_osszesito_megjelenito_2.php?===tZ5tGMwqGA9pQZ4VJM381HGMPZ9ZKqjyTqeITqlIzWjNQZjRGC5MPZjNmZ9taWkDmZ2RGCxyJMfyzMzVGB4H2L3HGC3NQBvI2AsA1Hso841===','',880,660);setEnableTimer(100);"/>
    <hyperlink ref="E14" r:id="rId20" display="javascript:startnewwin('https://gazd-a-20.asp.lgov.hu/gazd-danszentmiklos/APPS/etriusz-v3/php/cella_osszesito_megjelenito_2.php?===DMyMQZ0DGB9xmL4DGZw91HGMPZ9ZKqjyTqeITqlIzWjNQZjRGC5MPZjNQA9taWkDmZ2RGCxyJMfyzMzHJM2NQA0xGC5ZTB0RmLsA1Hos951===','',880,660);setEnableTimer(100);"/>
    <hyperlink ref="E15" r:id="rId21" display="javascript:startnewwin('https://gazd-a-20.asp.lgov.hu/gazd-danszentmiklos/APPS/etriusz-v3/php/cella_osszesito_megjelenito_2.php?===DZxqGM2xQZ9DTZlLzAl81HGMPZ9ZKqjyTqeITqlIzWjNQZkRGC5MPZjNQA9taWkDmZ2RGCxyJMfyzMzRQM3HzA5NGCxOwZzMwZsA1H8s051===','',880,660);setEnableTimer(100);"/>
    <hyperlink ref="E16" r:id="rId22" display="javascript:startnewwin('https://gazd-a-20.asp.lgov.hu/gazd-danszentmiklos/APPS/etriusz-v3/php/cella_osszesito_megjelenito_2.php?===NBkxGLxAGZ9pwMuAmZu91HGMPZ9ZKqjyTqeITqlIzWjNQZlRGC5MPZjNQA9taWkDmZ2RGCxyJMfyzMztGZ5RTMmRGC3LJLmZGLsA1H8o7o1===','',880,660);setEnableTimer(100);"/>
    <hyperlink ref="C17" r:id="rId23" display="javascript:startnewwin('https://gazd-a-20.asp.lgov.hu/gazd-danszentmiklos/APPS/etriusz-v3/php/cella_kaszper_atemeles_megjelenito.php?===DZxAwMlRwM9tQZvW2Zx91HGMFZ9VJoiq2KmSTqc1JL6AKne91nyEapyMPZ9ZKqjyTqeITqlIzWjNQZmRGC5MPZjNwZ9taWkDmZ2RGCxyJMfyzMzRQMmLzZkLJC4NwLvAQMsA1H7o141===','',880,660);setEnableTimer(100);"/>
    <hyperlink ref="D17" r:id="rId24" display="javascript:startnewwin('https://gazd-a-20.asp.lgov.hu/gazd-danszentmiklos/APPS/etriusz-v3/php/cella_kaszper_atemeles_megjelenito.php?===DZxAwMlRwM9tQZvW2Zx91HGMFZ9VJoiq2KmSTqc1JL6AKne91nyEapyMPZ9ZKqjyTqeITqlIzWjNQZmRGC5MPZjNmZ9taWkDmZ2RGCxyJMfyzMzRQMmLzZkLJC4NwLvAQMsA1H77361===','',880,660);setEnableTimer(100);"/>
    <hyperlink ref="E17" r:id="rId25" display="javascript:startnewwin('https://gazd-a-20.asp.lgov.hu/gazd-danszentmiklos/APPS/etriusz-v3/php/cella_osszesito_megjelenito_2.php?===DMkpwMyuGA9tQMyIwZ181HGMPZ9ZKqjyTqeITqlIzWjNQZmRGC5MPZjNQA9taWkDmZ2RGCxyJMfyzMzHJZ3LJM4HGC4DJM1VGAsA1Hp9371===','',880,660);setEnableTimer(100);"/>
    <hyperlink ref="C18" r:id="rId26" display="javascript:startnewwin('https://gazd-a-20.asp.lgov.hu/gazd-danszentmiklos/APPS/etriusz-v3/php/cella_kaszper_atemeles_megjelenito.php?===DZ0HTAwEwM9DmAmVGL381HGMFZ9VJoiq2KmSTqc1JL6AKne91nyEapyMPZ9ZKqjyTqeITqlIzWjNQZ0RGC5MPZjNwZ9taWkDmZ2RGCxyJMfyzMzRQAyEmL0LJC0pmZlR2AsA1H786s1===','',880,660);setEnableTimer(100);"/>
    <hyperlink ref="D18" r:id="rId27" display="javascript:startnewwin('https://gazd-a-20.asp.lgov.hu/gazd-danszentmiklos/APPS/etriusz-v3/php/cella_kaszper_atemeles_megjelenito.php?===NAxWQAuEJZ9VTMvymZ081HGMFZ9VJoiq2KmSTqc1JL6AKne91nyEapyMPZ9ZKqjyTqeITqlIzWjNQZ0RGC5MPZjNmZ9taWkDmZ2RGCxyJMfyzMzDQMlDGLxSGCvEzL5ZQAsA1H57q41===','',880,660);setEnableTimer(100);"/>
    <hyperlink ref="E18" r:id="rId28" display="javascript:startnewwin('https://gazd-a-20.asp.lgov.hu/gazd-danszentmiklos/APPS/etriusz-v3/php/cella_osszesito_megjelenito_2.php?===jAvyGBuSTM9VTZwWJB281HGMPZ9ZKqjyTqeITqlIzWjNQZ0RGC5MPZjNQA9taWkDmZ2RGCxyJMfyzMzpwL5xGLuEJCvOmLvywAsA1Hp0391===','',880,660);setEnableTimer(100);"/>
    <hyperlink ref="C19" r:id="rId29" display="javascript:startnewwin('https://gazd-a-20.asp.lgov.hu/gazd-danszentmiklos/APPS/etriusz-v3/php/cella_osszesito_megjelenito_2.php?===tLvMwAuSwM9ZQMjpQB581HGMPZ9ZKqjyTqeITqlIzWjNQZ1RGC5MPZjNwZ9taWkDmZ2RGCxyJMfyzMzVzL2LGLkLJCmDTZ3tGBsA1H6s1o1===','',880,660);setEnableTimer(100);"/>
    <hyperlink ref="D19" r:id="rId30" display="javascript:startnewwin('https://gazd-a-20.asp.lgov.hu/gazd-danszentmiklos/APPS/etriusz-v3/php/cella_osszesito_megjelenito_2.php?===DMvIQMzM2L9RzZ2ZwMu91HGMPZ9ZKqjyTqeITqlIzWjNQZ1RGC5MPZjNmZ9taWkDmZ2RGCxyJMfyzMzHzL1DzMzAJCuWwAmLJLsA1Hq7s31===','',880,660);setEnableTimer(100);"/>
    <hyperlink ref="E19" r:id="rId31" display="javascript:startnewwin('https://gazd-a-20.asp.lgov.hu/gazd-danszentmiklos/APPS/etriusz-v3/php/cella_osszesito_megjelenito_2.php?===tZ3RJZ3tQM9DGB3HQA181HGMPZ9ZKqjyTqeITqlIzWjNQZ1RGC5MPZjNQA9taWkDmZ2RGCxyJMfyzMzVmAuSmA4DJC0xmA1DGAsA1H6qs01===','',880,660);setEnableTimer(100);"/>
    <hyperlink ref="E20" r:id="rId32" display="javascript:startnewwin('https://gazd-a-20.asp.lgov.hu/gazd-danszentmiklos/APPS/etriusz-v3/php/cella_osszesito_megjelenito_2.php?===jA5D2A1LQM9VmZlLGA281HGMPZ9ZKqjyTqeITqlIzWjNQZ2RGC5MPZjNQA9taWkDmZ2RGCxyJMfyzMzpGBxqGA2DJClZwZ2HwAsA1Hns321===','',880,660);setEnableTimer(100);"/>
    <hyperlink ref="E21" r:id="rId33" display="javascript:startnewwin('https://gazd-a-20.asp.lgov.hu/gazd-danszentmiklos/APPS/etriusz-v3/php/cella_osszesito_megjelenito_2.php?===tA0ZGMkZwA9VzLuMJA581HGMPZ9ZKqjyTqeITqlIzWjNQZ3RGC5MPZjNQA9taWkDmZ2RGCxyJMfyzMzLQAmHJZmLGCvWJLzIGBsA1Hr35q1===','',880,660);setEnableTimer(100);"/>
    <hyperlink ref="C22" r:id="rId34" display="javascript:startnewwin('https://gazd-a-20.asp.lgov.hu/gazd-danszentmiklos/APPS/etriusz-v3/php/cella_kaszper_atemeles_megjelenito.php?===DA5DmA3DGA9L2Z5DGZj81HGMFZ9VJoiq2KmSTqc1JL6AKne91nyEapyMPZ9ZKqjyTqeITqlIzWjNQZ4RGC5MPZjNwZ9taWkDmZ2RGCxyJMfyzMzHGB0pmA0HGCzAGB0RQZsA1H9n3s1===','',880,660);setEnableTimer(100);"/>
    <hyperlink ref="D22" r:id="rId35" display="javascript:startnewwin('https://gazd-a-20.asp.lgov.hu/gazd-danszentmiklos/APPS/etriusz-v3/php/cella_kaszper_atemeles_megjelenito.php?===DA5DmA3DGA9L2Z5DGZj81HGMFZ9VJoiq2KmSTqc1JL6AKne91nyEapyMPZ9ZKqjyTqeITqlIzWjNQZ4RGC5MPZjNmZ9taWkDmZ2RGCxyJMfyzMzHGB0pmA0HGCzAGB0RQZsA1H12sr1===','',880,660);setEnableTimer(100);"/>
    <hyperlink ref="E22" r:id="rId36" display="javascript:startnewwin('https://gazd-a-20.asp.lgov.hu/gazd-danszentmiklos/APPS/etriusz-v3/php/cella_osszesito_megjelenito_2.php?===NZ1ZQM5DTM9tQZyWTB381HGMPZ9ZKqjyTqeITqlIzWjNQZ4RGC5MPZjNQA9taWkDmZ2RGCxyJMfyzMzNGAmDJBxEJC4NGMvumAsA1H65r71===','',880,660);setEnableTimer(100);"/>
    <hyperlink ref="C23" r:id="rId37" display="javascript:startnewwin('https://gazd-a-20.asp.lgov.hu/gazd-danszentmiklos/APPS/etriusz-v3/php/cella_kaszper_atemeles_megjelenito.php?===NA1R2ZwSGM9DQB1ZGMm81HGMFZ9VJoiq2KmSTqc1JL6AKne91nyEapyMPZ9ZKqjyTqeITqlIzWjNQZ5RGC5MPZjNwZ9taWkDmZ2RGCxyJMfyzMzDGAuAmLkHJC0tGAmH2ZsA1Hsn2q1===','',880,660);setEnableTimer(100);"/>
    <hyperlink ref="D23" r:id="rId38" display="javascript:startnewwin('https://gazd-a-20.asp.lgov.hu/gazd-danszentmiklos/APPS/etriusz-v3/php/cella_kaszper_atemeles_megjelenito.php?===DM0HJBmLzM9xGL1tmAl81HGMFZ9VJoiq2KmSTqc1JL6AKne91nyEapyMPZ9ZKqjyTqeITqlIzWjNQZ5RGC5MPZjNmZ9taWkDmZ2RGCxyJMfyzMzHTAyymZzMJC5RJA4pwZsA1H408q1===','',880,660);setEnableTimer(100);"/>
    <hyperlink ref="E23" r:id="rId39" display="javascript:startnewwin('https://gazd-a-20.asp.lgov.hu/gazd-danszentmiklos/APPS/etriusz-v3/php/cella_osszesito_megjelenito_2.php?===jLvETM0ZmZ9VGLmVQMz91HGMPZ9ZKqjyTqeITqlIzWjNQZ5RGC5MPZjNQA9taWkDmZ2RGCxyJMfyzMzZzLxETAmZGClR2ZlDzMsA1H6r301===','',880,660);setEnableTimer(100);"/>
    <hyperlink ref="C24" r:id="rId40" display="javascript:startnewwin('https://gazd-a-20.asp.lgov.hu/gazd-danszentmiklos/APPS/etriusz-v3/php/cella_osszesito_megjelenito_2.php?===DZxqGMwSmL9Z2AyITA281HGMPZ9ZKqjyTqeITqlIzWjNQZjVGC5MPZjNwZ9taWkDmZ2RGCxyJMfyzMzRQM3H2LkZJCwqGMyEwAsA1Hs4541===','',880,660);setEnableTimer(100);"/>
    <hyperlink ref="D24" r:id="rId41" display="javascript:startnewwin('https://gazd-a-20.asp.lgov.hu/gazd-danszentmiklos/APPS/etriusz-v3/php/cella_osszesito_megjelenito_2.php?===tZvuGAySTB9xGZyOQAx91HGMPZ9ZKqjyTqeITqlIzWjNQZjVGC5MPZjNmZ9taWkDmZ2RGCxyJMfyzMzVwL4HGMuuGC5RGMjDQMsA1Hnsr41===','',880,660);setEnableTimer(100);"/>
    <hyperlink ref="E24" r:id="rId42" display="javascript:startnewwin('https://gazd-a-20.asp.lgov.hu/gazd-danszentmiklos/APPS/etriusz-v3/php/cella_osszesito_megjelenito_2.php?===tL2DwZ3LJA9LJMuSJMw91HGMPZ9ZKqjyTqeITqlIzWjNQZjVGC5MPZjNQA9taWkDmZ2RGCxyJMfyzMzVzA0VmAzIGCzIJLuI2LsA1Hq7ro1===','',880,660);setEnableTimer(100);"/>
    <hyperlink ref="C25" r:id="rId43" display="javascript:startnewwin('https://gazd-a-20.asp.lgov.hu/gazd-danszentmiklos/APPS/etriusz-v3/php/cella_osszesito_megjelenito_2.php?===DA0LzMkxQZ9RQB3HwA181HGMPZ9ZKqjyTqeITqlIzWjNQZkVGC5MPZjNwZ9taWkDmZ2RGCxyJMfyzMzHQAzMJZ5NGCktmA1LGAsA1H6p711===','',880,660);setEnableTimer(100);"/>
    <hyperlink ref="D25" r:id="rId44" display="javascript:startnewwin('https://gazd-a-20.asp.lgov.hu/gazd-danszentmiklos/APPS/etriusz-v3/php/cella_osszesito_megjelenito_2.php?===DLvMzM1LwL9DTZjVmLx91HGMPZ9ZKqjyTqeITqlIzWjNQZkVGC5MPZjNmZ9taWkDmZ2RGCxyJMfyzMzRzLzMJA2VJCxOQZlZTMsA1H19781===','',880,660);setEnableTimer(100);"/>
    <hyperlink ref="E25" r:id="rId45" display="javascript:startnewwin('https://gazd-a-20.asp.lgov.hu/gazd-danszentmiklos/APPS/etriusz-v3/php/cella_osszesito_megjelenito_2.php?===NZwITZ2tGZ9VGA1VwZw91HGMPZ9ZKqjyTqeITqlIzWjNQZkVGC5MPZjNQA9taWkDmZ2RGCxyJMfyzMzNmLyOwA4RGClHGAlVmLsA1H5n321===','',880,660);setEnableTimer(100);"/>
    <hyperlink ref="C26" r:id="rId46" display="javascript:startnewwin('https://gazd-a-20.asp.lgov.hu/gazd-danszentmiklos/APPS/etriusz-v3/php/cella_kaszper_atemeles_megjelenito.php?===DA2HzL4pGZ9HJByATAy91HGMFZ9VJoiq2KmSTqc1JL6AKne91nyEapyMPZ9ZKqjyTqeITqlIzWjNQZlVGC5MPZjNwZ9taWkDmZ2RGCxyJMfyzMzHwAyWTB3RGCyyGMwEGMsA1Hss211===','',880,660);setEnableTimer(100);"/>
    <hyperlink ref="D26" r:id="rId47" display="javascript:startnewwin('https://gazd-a-20.asp.lgov.hu/gazd-danszentmiklos/APPS/etriusz-v3/php/cella_kaszper_atemeles_megjelenito.php?===DAuM2LkVTB9HGMzIJLw91HGMFZ9VJoiq2KmSTqc1JL6AKne91nyEapyMPZ9ZKqjyTqeITqlIzWjNQZlVGC5MPZjNmZ9taWkDmZ2RGCxyJMfyzMzHGLzAJZvuGC1HzMyS2LsA1H66611===','',880,660);setEnableTimer(100);"/>
    <hyperlink ref="E26" r:id="rId48" display="javascript:startnewwin('https://gazd-a-20.asp.lgov.hu/gazd-danszentmiklos/APPS/etriusz-v3/php/cella_osszesito_megjelenito_2.php?===jLmpQB4ZGA9tGL3VTAz91HGMPZ9ZKqjyTqeITqlIzWjNQZlVGC5MPZjNQA9taWkDmZ2RGCxyJMfyzMzZ2Z3tQBmHGC4R2AvEwMsA1Hp66s1===','',880,660);setEnableTimer(100);"/>
    <hyperlink ref="C27" r:id="rId49" display="javascript:startnewwin('https://gazd-a-20.asp.lgov.hu/gazd-danszentmiklos/APPS/etriusz-v3/php/cella_kaszper_atemeles_megjelenito.php?===jZyEwL1L2L9ZwLwA2Z181HGMFZ9VJoiq2KmSTqc1JL6AKne91nyEapyMPZ9ZKqjyTqeITqlIzWjNQZmVGC5MPZjNwZ9taWkDmZ2RGCxyJMfyzMzZGM0VJAzAJCmV2LwAGAsA1H617r1===','',880,660);setEnableTimer(100);"/>
    <hyperlink ref="D27" r:id="rId50" display="javascript:startnewwin('https://gazd-a-20.asp.lgov.hu/gazd-danszentmiklos/APPS/etriusz-v3/php/cella_kaszper_atemeles_megjelenito.php?===DA5DwM1LwA9HQM5LwZy91HGMFZ9VJoiq2KmSTqc1JL6AKne91nyEapyMPZ9ZKqjyTqeITqlIzWjNQZmVGC5MPZjNmZ9taWkDmZ2RGCxyJMfyzMzHGB0LJA2LGC1DJB2VGMsA1H08491===','',880,660);setEnableTimer(100);"/>
    <hyperlink ref="E27" r:id="rId51" display="javascript:startnewwin('https://gazd-a-20.asp.lgov.hu/gazd-danszentmiklos/APPS/etriusz-v3/php/cella_osszesito_megjelenito_2.php?===jZ4HJAvATZ9ZJL3ZmAm81HGMPZ9ZKqjyTqeITqlIzWjNQZmVGC5MPZjNQA9taWkDmZ2RGCxyJMfyzMzZQByIwLwOGCwS2AmpmZsA1H94271===','',880,660);setEnableTimer(100);"/>
    <hyperlink ref="C28" r:id="rId52" display="javascript:startnewwin('https://gazd-a-20.asp.lgov.hu/gazd-danszentmiklos/APPS/etriusz-v3/php/cella_kaszper_atemeles_megjelenito.php?===tMxSzMzWTB9LJBmtwL181HGMFZ9VJoiq2KmSTqc1JL6AKne91nyEapyMPZ9ZKqjyTqeITqlIzWjNQZ0VGC5MPZjNwZ9taWkDmZ2RGCxyJMfyzMzLTMuMzMvuGCzymZ4VJAsA1H52p31===','',880,660);setEnableTimer(100);"/>
    <hyperlink ref="D28" r:id="rId53" display="javascript:startnewwin('https://gazd-a-20.asp.lgov.hu/gazd-danszentmiklos/APPS/etriusz-v3/php/cella_kaszper_atemeles_megjelenito.php?===NB1R2AuSJA9VTA5H2L481HGMFZ9VJoiq2KmSTqc1JL6AKne91nyEapyMPZ9ZKqjyTqeITqlIzWjNQZ0VGC5MPZjNmZ9taWkDmZ2RGCxyJMfyzMztGAuqGLuIGCvEGByATBsA1Hns2s1===','',880,660);setEnableTimer(100);"/>
    <hyperlink ref="E28" r:id="rId54" display="javascript:startnewwin('https://gazd-a-20.asp.lgov.hu/gazd-danszentmiklos/APPS/etriusz-v3/php/cella_osszesito_megjelenito_2.php?===NMkHmZ5LwZ9DzMuuwAy91HGMPZ9ZKqjyTqeITqlIzWjNQZ0VGC5MPZjNQA9taWkDmZ2RGCxyJMfyzMzDJZ1ZGB2VGCxMJL4LGMsA1Hn4831===','',880,660);setEnableTimer(100);"/>
    <hyperlink ref="C29" r:id="rId55" display="javascript:startnewwin('https://gazd-a-20.asp.lgov.hu/gazd-danszentmiklos/APPS/etriusz-v3/php/cella_kaszper_atemeles_megjelenito.php?===tMvWwLuI2L9ZTM3VGLu91HGMFZ9VJoiq2KmSTqc1JL6AKne91nyEapyMPZ9ZKqjyTqeITqlIzWjNQZ1VGC5MPZjNwZ9taWkDmZ2RGCxyJMfyzMzLzLlVJLyAJCwE2AlRJLsA1Hprq01===','',880,660);setEnableTimer(100);"/>
    <hyperlink ref="D29" r:id="rId56" display="javascript:startnewwin('https://gazd-a-20.asp.lgov.hu/gazd-danszentmiklos/APPS/etriusz-v3/php/cella_kaszper_atemeles_megjelenito.php?===jAvAwM1ZQM9VQBzAQZ481HGMFZ9VJoiq2KmSTqc1JL6AKne91nyEapyMPZ9ZKqjyTqeITqlIzWjNQZ1VGC5MPZjNmZ9taWkDmZ2RGCxyJMfyzMzpwLmLJAmDJCltwMmNQBsA1Hspon1===','',880,660);setEnableTimer(100);"/>
    <hyperlink ref="E29" r:id="rId57" display="javascript:startnewwin('https://gazd-a-20.asp.lgov.hu/gazd-danszentmiklos/APPS/etriusz-v3/php/cella_osszesito_megjelenito_2.php?===DZwMGMxywM9HJL4NGAm81HGMPZ9ZKqjyTqeITqlIzWjNQZ1VGC5MPZjNQA9taWkDmZ2RGCxyJMfyzMzRmL2HTM5LJCySTBjHmZsA1Hsn291===','',880,660);setEnableTimer(100);"/>
    <hyperlink ref="C30" r:id="rId58" display="javascript:startnewwin('https://gazd-a-20.asp.lgov.hu/gazd-danszentmiklos/APPS/etriusz-v3/php/cella_osszesito_megjelenito_2.php?===tM0HGA2VJZ9DJA5RJBy91HGMPZ9ZKqjyTqeITqlIzWjNQZ2VGC5MPZjNwZ9taWkDmZ2RGCxyJMfyzMzLTA1HwAvSGCxIGBuyGMsA1H3s6p1===','',880,660);setEnableTimer(100);"/>
    <hyperlink ref="D30" r:id="rId59" display="javascript:startnewwin('https://gazd-a-20.asp.lgov.hu/gazd-danszentmiklos/APPS/etriusz-v3/php/cella_osszesito_megjelenito_2.php?===DMlpwZxWJM9DJZxWwZk81HGMPZ9ZKqjyTqeITqlIzWjNQZ2VGC5MPZjNmZ9taWkDmZ2RGCxyJMfyzMzHzZ3VQMvIJCxSQMlVGZsA1H89341===','',880,660);setEnableTimer(100);"/>
    <hyperlink ref="E30" r:id="rId60" display="javascript:startnewwin('https://gazd-a-20.asp.lgov.hu/gazd-danszentmiklos/APPS/etriusz-v3/php/cella_osszesito_megjelenito_2.php?===DAvSwZ1RGL9xGB4LzLy91HGMPZ9ZKqjyTqeITqlIzWjNQZ2VGC5MPZjNQA9taWkDmZ2RGCxyJMfyzMzHwLkVGAkRJC5xQBzWJMsA1H59781===','',880,660);setEnableTimer(100);"/>
    <hyperlink ref="C31" r:id="rId61" display="javascript:startnewwin('https://gazd-a-20.asp.lgov.hu/gazd-danszentmiklos/APPS/etriusz-v3/php/cella_kaszper_atemeles_megjelenito.php?===DM4tmL0NGB9LJMuyGB081HGMFZ9VJoiq2KmSTqc1JL6AKne91nyEapyMPZ9ZKqjyTqeITqlIzWjNQZ3VGC5MPZjNwZ9taWkDmZ2RGCxyJMfyzMzHTB4ZTAjxGCzIJL5xQAsA1H37571===','',880,660);setEnableTimer(100);"/>
    <hyperlink ref="D31" r:id="rId62" display="javascript:startnewwin('https://gazd-a-20.asp.lgov.hu/gazd-danszentmiklos/APPS/etriusz-v3/php/cella_kaszper_atemeles_megjelenito.php?===DM4tmL0NGB9LJMuyGB081HGMFZ9VJoiq2KmSTqc1JL6AKne91nyEapyMPZ9ZKqjyTqeITqlIzWjNQZ3VGC5MPZjNmZ9taWkDmZ2RGCxyJMfyzMzHTB4ZTAjxGCzIJL5xQAsA1H01p81===','',880,660);setEnableTimer(100);"/>
    <hyperlink ref="E31" r:id="rId63" display="javascript:startnewwin('https://gazd-a-20.asp.lgov.hu/gazd-danszentmiklos/APPS/etriusz-v3/php/cella_osszesito_megjelenito_2.php?===jAzOQM0RzM9V2ZzSzZm81HGMPZ9ZKqjyTqeITqlIzWjNQZ3VGC5MPZjNQA9taWkDmZ2RGCxyJMfyzMzpwMjDTAuMJCvAwMuWmZsA1H9pps1===','',880,660);setEnableTimer(100);"/>
    <hyperlink ref="C32" r:id="rId64" display="javascript:startnewwin('https://gazd-a-20.asp.lgov.hu/gazd-danszentmiklos/APPS/etriusz-v3/php/cella_kaszper_atemeles_megjelenito.php?===jZ3LwA2ZGM9L2AvyQA581HGMFZ9VJoiq2KmSTqc1JL6AKne91nyEapyMPZ9ZKqjyTqeITqlIzWjNQZ4VGC5MPZjNwZ9taWkDmZ2RGCxyJMfyzMzZmA2LwAmHJCzqwL5DGBsA1Ho3861===','',880,660);setEnableTimer(100);"/>
    <hyperlink ref="D32" r:id="rId65" display="javascript:startnewwin('https://gazd-a-20.asp.lgov.hu/gazd-danszentmiklos/APPS/etriusz-v3/php/cella_kaszper_atemeles_megjelenito.php?===jZ3LwA2ZGM9L2AvyQA581HGMFZ9VJoiq2KmSTqc1JL6AKne91nyEapyMPZ9ZKqjyTqeITqlIzWjNQZ4VGC5MPZjNmZ9taWkDmZ2RGCxyJMfyzMzZmA2LwAmHJCzqwL5DGBsA1Hpp5n1===','',880,660);setEnableTimer(100);"/>
    <hyperlink ref="E32" r:id="rId66" display="javascript:startnewwin('https://gazd-a-20.asp.lgov.hu/gazd-danszentmiklos/APPS/etriusz-v3/php/cella_osszesito_megjelenito_2.php?===DLjVzMxOQA9pGAzSTBx91HGMPZ9ZKqjyTqeITqlIzWjNQZ4VGC5MPZjNQA9taWkDmZ2RGCxyJMfyzMzRTZvMTMjDGC3HwMuuQMsA1Hr4441===','',880,660);setEnableTimer(100);"/>
    <hyperlink ref="C33" r:id="rId67" display="javascript:startnewwin('https://gazd-a-20.asp.lgov.hu/gazd-danszentmiklos/APPS/etriusz-v3/php/cella_kaszper_atemeles_megjelenito.php?===tMmDzLxMzA9LzMkxGLm81HGMFZ9VJoiq2KmSTqc1JL6AKne91nyEapyMPZ9ZKqjyTqeITqlIzWjNQZ5VGC5MPZjNwZ9taWkDmZ2RGCxyJMfyzMzL2ZxWTMzMGCzMJZ5R2ZsA1Hro591===','',880,660);setEnableTimer(100);"/>
    <hyperlink ref="D33" r:id="rId68" display="javascript:startnewwin('https://gazd-a-20.asp.lgov.hu/gazd-danszentmiklos/APPS/etriusz-v3/php/cella_kaszper_atemeles_megjelenito.php?===tMmDzLxMzA9LzMkxGLm81HGMFZ9VJoiq2KmSTqc1JL6AKne91nyEapyMPZ9ZKqjyTqeITqlIzWjNQZ5VGC5MPZjNmZ9taWkDmZ2RGCxyJMfyzMzL2ZxWTMzMGCzMJZ5R2ZsA1H02r01===','',880,660);setEnableTimer(100);"/>
    <hyperlink ref="E33" r:id="rId69" display="javascript:startnewwin('https://gazd-a-20.asp.lgov.hu/gazd-danszentmiklos/APPS/etriusz-v3/php/cella_osszesito_megjelenito_2.php?===jAkDJZlZGM9DJMwAQAl81HGMPZ9ZKqjyTqeITqlIzWjNQZ5VGC5MPZjNQA9taWkDmZ2RGCxyJMfyzMzpGZxSwZmHJCxI2LmDwZsA1H61q51===','',880,660);setEnableTimer(100);"/>
    <hyperlink ref="C34" r:id="rId70" display="javascript:startnewwin('https://gazd-a-20.asp.lgov.hu/gazd-danszentmiklos/APPS/etriusz-v3/php/cella_kaszper_atemeles_megjelenito.php?===DLlDGMxuGL9DwMzuGZu91HGMFZ9VJoiq2KmSTqc1JL6AKne91nyEapyMPZ9ZKqjyTqeITqlIzWjNQZjZGC5MPZjNwZ9taWkDmZ2RGCxyJMfyzMzRzZ0HTM4RJC0LzM4RGLsA1H9sr71===','',880,660);setEnableTimer(100);"/>
    <hyperlink ref="D34" r:id="rId71" display="javascript:startnewwin('https://gazd-a-20.asp.lgov.hu/gazd-danszentmiklos/APPS/etriusz-v3/php/cella_kaszper_atemeles_megjelenito.php?===NB0VTZmRQA9DQA3tGZl81HGMFZ9VJoiq2KmSTqc1JL6AKne91nyEapyMPZ9ZKqjyTqeITqlIzWjNQZjZGC5MPZjNmZ9taWkDmZ2RGCxyJMfyzMztQAvOmZkDGC0DmA4RwZsA1H0p9p1===','',880,660);setEnableTimer(100);"/>
    <hyperlink ref="E34" r:id="rId72" display="javascript:startnewwin('https://gazd-a-20.asp.lgov.hu/gazd-danszentmiklos/APPS/etriusz-v3/php/cella_osszesito_megjelenito_2.php?===DAyAzZltmA9ZQZ0RGMu91HGMPZ9ZKqjyTqeITqlIzWjNQZjZGC5MPZjNQA9taWkDmZ2RGCxyJMfyzMzHGMwWwZ4pGCmNQAkHJLsA1H29311===','',880,660);setEnableTimer(100);"/>
    <hyperlink ref="C35" r:id="rId73" display="javascript:startnewwin('https://gazd-a-20.asp.lgov.hu/gazd-danszentmiklos/APPS/etriusz-v3/php/cella_kaszper_atemeles_megjelenito.php?===DAxAGA5DQA9LQMjVzMz91HGMFZ9VJoiq2KmSTqc1JL6AKne91nyEapyMPZ9ZKqjyTqeITqlIzWjNQZkZGC5MPZjNwZ9taWkDmZ2RGCxyJMfyzMzHQMmHGB0DGC2DTZvMzMsA1Hn49n1===','',880,660);setEnableTimer(100);"/>
    <hyperlink ref="D35" r:id="rId74" display="javascript:startnewwin('https://gazd-a-20.asp.lgov.hu/gazd-danszentmiklos/APPS/etriusz-v3/php/cella_kaszper_atemeles_megjelenito.php?===DMkL2A4VTM9NQBwSTZk81HGMFZ9VJoiq2KmSTqc1JL6AKne91nyEapyMPZ9ZKqjyTqeITqlIzWjNQZkZGC5MPZjNmZ9taWkDmZ2RGCxyJMfyzMzHJZzqQBvEJCjtmLuOGZsA1H5q511===','',880,660);setEnableTimer(100);"/>
    <hyperlink ref="E35" r:id="rId75" display="javascript:startnewwin('https://gazd-a-20.asp.lgov.hu/gazd-danszentmiklos/APPS/etriusz-v3/php/cella_osszesito_megjelenito_2.php?===DZvSGAwIwA9xQM1NQMl81HGMPZ9ZKqjyTqeITqlIzWjNQZkZGC5MPZjNQA9taWkDmZ2RGCxyJMfyzMzRwLkHmL1LGC5DJAjDzZsA1Hr7s51===','',880,660);setEnableTimer(100);"/>
    <hyperlink ref="E36" r:id="rId76" display="javascript:startnewwin('https://gazd-a-20.asp.lgov.hu/gazd-danszentmiklos/APPS/etriusz-v3/php/cella_osszesito_megjelenito_2.php?===tMzWTA1LJL9NGBltmZ081HGMPZ9ZKqjyTqeITqlIzWjNQZlZGC5MPZjNQA9taWkDmZ2RGCxyJMfyzMzLzMvEGAzSJCjxwZ4ZQAsA1Hn6r11===','',880,660);setEnableTimer(100);"/>
    <hyperlink ref="E37" r:id="rId77" display="javascript:startnewwin('https://gazd-a-20.asp.lgov.hu/gazd-danszentmiklos/APPS/etriusz-v3/php/cella_osszesito_megjelenito_2.php?===DM0xmLyqGZ9RQMvW2Zz91HGMPZ9ZKqjyTqeITqlIzWjNQZmZGC5MPZjNQA9taWkDmZ2RGCxyJMfyzMzHTA5ZJM3RGCkDzLvAwMsA1Hn8531===','',880,660);setEnableTimer(100);"/>
    <hyperlink ref="E38" r:id="rId78" display="javascript:startnewwin('https://gazd-a-20.asp.lgov.hu/gazd-danszentmiklos/APPS/etriusz-v3/php/cella_osszesito_megjelenito_2.php?===DB1NGMxAGM9RwZuEGB181HGMPZ9ZKqjyTqeITqlIzWjNQZ0ZGC5MPZjNQA9taWkDmZ2RGCxyJMfyzMzxGAjHTMmHJCkVGL0xGAsA1H37441===','',880,660);setEnableTimer(100);"/>
    <hyperlink ref="C39" r:id="rId79" display="javascript:startnewwin('https://gazd-a-20.asp.lgov.hu/gazd-danszentmiklos/APPS/etriusz-v3/php/cella_osszesito_megjelenito_2.php?===NZ1HQMwEGZ9ZwAlVzAw91HGMPZ9ZKqjyTqeITqlIzWjNQZ1ZGC5MPZjNwZ9taWkDmZ2RGCxyJMfyzMzNGA1D2L0RGCmLwZvMmLsA1H19461===','',880,660);setEnableTimer(100);"/>
    <hyperlink ref="D39" r:id="rId80" display="javascript:startnewwin('https://gazd-a-20.asp.lgov.hu/gazd-danszentmiklos/APPS/etriusz-v3/php/cella_osszesito_megjelenito_2.php?===DB1NwM3ZmL9HQZ4LTBx91HGMPZ9ZKqjyTqeITqlIzWjNQZ1ZGC5MPZjNmZ9taWkDmZ2RGCxyJMfyzMzxGAjL2AmZJC1NQBzuQMsA1Hn2471===','',880,660);setEnableTimer(100);"/>
    <hyperlink ref="E39" r:id="rId81" display="javascript:startnewwin('https://gazd-a-20.asp.lgov.hu/gazd-danszentmiklos/APPS/etriusz-v3/php/cella_osszesito_megjelenito_2.php?===tLzOwL3RTM9ZzM1VJA481HGMPZ9ZKqjyTqeITqlIzWjNQZ1ZGC5MPZjNQA9taWkDmZ2RGCxyJMfyzMzVzMjV2AuEJCwMJAvIQBsA1Hr2nq1===','',880,660);setEnableTimer(100);"/>
    <hyperlink ref="C40" r:id="rId82" display="javascript:startnewwin('https://gazd-a-20.asp.lgov.hu/gazd-danszentmiklos/APPS/etriusz-v3/php/cella_kaszper_atemeles_megjelenito.php?===NMjRmZyMJB9tmZ2DGL581HGMFZ9VJoiq2KmSTqc1JL6AKne91nyEapyMPZ9ZKqjyTqeITqlIzWjNQZ2ZGC5MPZjNwZ9taWkDmZ2RGCxyJMfyzMzDTZkZGMzyGC4ZwA0RJBsA1H170r1===','',880,660);setEnableTimer(100);"/>
    <hyperlink ref="D40" r:id="rId83" display="javascript:startnewwin('https://gazd-a-20.asp.lgov.hu/gazd-danszentmiklos/APPS/etriusz-v3/php/cella_kaszper_atemeles_megjelenito.php?===DL0D2LuEGL9VGA4RzMw91HGMFZ9VJoiq2KmSTqc1JL6AKne91nyEapyMPZ9ZKqjyTqeITqlIzWjNQZ2ZGC5MPZjNmZ9taWkDmZ2RGCxyJMfyzMzRTAxAJL0RJClHQBuM2LsA1H5p511===','',880,660);setEnableTimer(100);"/>
    <hyperlink ref="E40" r:id="rId84" display="javascript:startnewwin('https://gazd-a-20.asp.lgov.hu/gazd-danszentmiklos/APPS/etriusz-v3/php/cella_osszesito_megjelenito_2.php?===jLktGLwETM9pQBxOQBy91HGMPZ9ZKqjyTqeITqlIzWjNQZ2ZGC5MPZjNQA9taWkDmZ2RGCxyJMfyzMzZJZ4R2LxEJC3tQMjtGMsA1H8ssr1===','',880,660);setEnableTimer(100);"/>
    <hyperlink ref="E41" r:id="rId85" display="javascript:startnewwin('https://gazd-a-20.asp.lgov.hu/gazd-danszentmiklos/APPS/etriusz-v3/php/cella_osszesito_megjelenito_2.php?===tZ5HQZmLGA9ZQZxSJL281HGMPZ9ZKqjyTqeITqlIzWjNQZ3ZGC5MPZjNQA9taWkDmZ2RGCxyJMfyzMzVGB1NmZ2HGCmNQMuSzAsA1H4q591===','',880,660);setEnableTimer(100);"/>
    <hyperlink ref="E42" r:id="rId86" display="javascript:startnewwin('https://gazd-a-20.asp.lgov.hu/gazd-danszentmiklos/APPS/etriusz-v3/php/cella_osszesito_megjelenito_2.php?===tLjLzLjDGZ9VQBxS2L081HGMPZ9ZKqjyTqeITqlIzWjNQZ4ZGC5MPZjNQA9taWkDmZ2RGCxyJMfyzMzVTZzWTZ0RGCltQMuATAsA1H96321===','',880,660);setEnableTimer(100);"/>
    <hyperlink ref="E43" r:id="rId87" display="javascript:startnewwin('https://gazd-a-20.asp.lgov.hu/gazd-danszentmiklos/APPS/etriusz-v3/php/cella_osszesito_megjelenito_2.php?===jAkRGL3LTA9HGBmNQMy91HGMPZ9ZKqjyTqeITqlIzWjNQZ5ZGC5MPZjNQA9taWkDmZ2RGCxyJMfyzMzpGZkR2AzEGC1xmZjDJMsA1Hr9q01===','',880,660);setEnableTimer(100);"/>
    <hyperlink ref="C44" r:id="rId88" display="javascript:startnewwin('https://gazd-a-20.asp.lgov.hu/gazd-danszentmiklos/APPS/etriusz-v3/php/cella_osszesito_megjelenito_2.php?===tA3HwZ1RQA9HQAkDGL581HGMPZ9ZKqjyTqeITqlIzWjNQZjDGC5MPZjNwZ9taWkDmZ2RGCxyJMfyzMzLmA1VGAkDGC1DGZ0RJBsA1H30s81===','',880,660);setEnableTimer(100);"/>
    <hyperlink ref="D44" r:id="rId89" display="javascript:startnewwin('https://gazd-a-20.asp.lgov.hu/gazd-danszentmiklos/APPS/etriusz-v3/php/cella_osszesito_megjelenito_2.php?===DMkR2Z2pmZ9RQZ4RwZu91HGMPZ9ZKqjyTqeITqlIzWjNQZjDGC5MPZjNmZ9taWkDmZ2RGCxyJMfyzMzHJZuAwA3ZGCkNQBkVGLsA1H278o1===','',880,660);setEnableTimer(100);"/>
    <hyperlink ref="E44" r:id="rId90" display="javascript:startnewwin('https://gazd-a-20.asp.lgov.hu/gazd-danszentmiklos/APPS/etriusz-v3/php/cella_osszesito_megjelenito_2.php?===NM0VJLvWQZ9pmZkxGZv91HGMPZ9ZKqjyTqeITqlIzWjNQZjDGC5MPZjNQA9taWkDmZ2RGCxyJMfyzMzDTAvSzLlNGC3ZGZ5RwLsA1H0o6r1===','',880,660);setEnableTimer(100);"/>
    <hyperlink ref="C45" r:id="rId91" display="javascript:startnewwin('https://gazd-a-20.asp.lgov.hu/gazd-danszentmiklos/APPS/etriusz-v3/php/cella_osszesito_megjelenito_2.php?===DL3xQMkRzA9xwMwM2Lj81HGMPZ9ZKqjyTqeITqlIzWjNQZkDGC5MPZjNwZ9taWkDmZ2RGCxyJMfyzMzR2A5DJZuMGC5L2LzATZsA1Hro4p1===','',880,660);setEnableTimer(100);"/>
    <hyperlink ref="D45" r:id="rId92" display="javascript:startnewwin('https://gazd-a-20.asp.lgov.hu/gazd-danszentmiklos/APPS/etriusz-v3/php/cella_osszesito_megjelenito_2.php?===DA1DJZxI2L9tGB4RzLw91HGMPZ9ZKqjyTqeITqlIzWjNQZkDGC5MPZjNmZ9taWkDmZ2RGCxyJMfyzMzHGAxSQMyAJC4xQBuW2LsA1H0po41===','',880,660);setEnableTimer(100);"/>
    <hyperlink ref="E45" r:id="rId93" display="javascript:startnewwin('https://gazd-a-20.asp.lgov.hu/gazd-danszentmiklos/APPS/etriusz-v3/php/cella_osszesito_megjelenito_2.php?===DM0pmLkDGB9L2LxMTB481HGMPZ9ZKqjyTqeITqlIzWjNQZkDGC5MPZjNQA9taWkDmZ2RGCxyJMfyzMzHTA3ZJZ0xGCzATMzuQBsA1H13061===','',880,660);setEnableTimer(100);"/>
    <hyperlink ref="C46" r:id="rId94" display="javascript:startnewwin('https://gazd-a-20.asp.lgov.hu/gazd-danszentmiklos/APPS/etriusz-v3/php/cella_kaszper_atemeles_megjelenito.php?===jZySmAlDGM9pGMjDzAv91HGMFZ9VJoiq2KmSTqc1JL6AKne91nyEapyMPZ9ZKqjyTqeITqlIzWjNQZlDGC5MPZjNwZ9taWkDmZ2RGCxyJMfyzMzZGMkpwZ0HJC3HTZxMwLsA1H84401===','',880,660);setEnableTimer(100);"/>
    <hyperlink ref="D46" r:id="rId95" display="javascript:startnewwin('https://gazd-a-20.asp.lgov.hu/gazd-danszentmiklos/APPS/etriusz-v3/php/cella_kaszper_atemeles_megjelenito.php?===jAlD2L2HTZ9LGLyMwM081HGMFZ9VJoiq2KmSTqc1JL6AKne91nyEapyMPZ9ZKqjyTqeITqlIzWjNQZlDGC5MPZjNmZ9taWkDmZ2RGCxyJMfyzMzpwZxAzAyOGC2RJM2LTAsA1Hp6n61===','',880,660);setEnableTimer(100);"/>
    <hyperlink ref="E46" r:id="rId96" display="javascript:startnewwin('https://gazd-a-20.asp.lgov.hu/gazd-danszentmiklos/APPS/etriusz-v3/php/cella_osszesito_megjelenito_2.php?===NBkZwMxOwZ9xQAwM2Zz91HGMPZ9ZKqjyTqeITqlIzWjNQZlDGC5MPZjNQA9taWkDmZ2RGCxyJMfyzMztGZmLTMjVGC5DmLzAwMsA1H851p1===','',880,660);setEnableTimer(100);"/>
    <hyperlink ref="C47" r:id="rId97" display="javascript:startnewwin('https://gazd-a-20.asp.lgov.hu/gazd-danszentmiklos/APPS/etriusz-v3/php/cella_kaszper_atemeles_megjelenito.php?===DZzWmZlZJZ9tmL3pmAu91HGMFZ9VJoiq2KmSTqc1JL6AKne91nyEapyMPZ9ZKqjyTqeITqlIzWjNQZmDGC5MPZjNwZ9taWkDmZ2RGCxyJMfyzMzRwMlZwZwSGC4Z2A3pGLsA1Hn7ss1===','',880,660);setEnableTimer(100);"/>
    <hyperlink ref="D47" r:id="rId98" display="javascript:startnewwin('https://gazd-a-20.asp.lgov.hu/gazd-danszentmiklos/APPS/etriusz-v3/php/cella_kaszper_atemeles_megjelenito.php?===tMxEJMySQB9pQZkZJMw91HGMFZ9VJoiq2KmSTqc1JL6AKne91nyEapyMPZ9ZKqjyTqeITqlIzWjNQZmDGC5MPZjNmZ9taWkDmZ2RGCxyJMfyzMzLTMxIJMktGC3NGZwI2LsA1Hs7n71===','',880,660);setEnableTimer(100);"/>
    <hyperlink ref="E47" r:id="rId99" display="javascript:startnewwin('https://gazd-a-20.asp.lgov.hu/gazd-danszentmiklos/APPS/etriusz-v3/php/cella_osszesito_megjelenito_2.php?===tL1tmA3tGA9HJZlZJMu91HGMPZ9ZKqjyTqeITqlIzWjNQZmDGC5MPZjNQA9taWkDmZ2RGCxyJMfyzMzVJA4pmA4HGCySwZwIJLsA1H59qs1===','',880,660);setEnableTimer(100);"/>
    <hyperlink ref="C48" r:id="rId100" display="javascript:startnewwin('https://gazd-a-20.asp.lgov.hu/gazd-danszentmiklos/APPS/etriusz-v3/php/cella_kaszper_atemeles_megjelenito.php?===DZwqGAkRmA9R2LlZTM381HGMFZ9VJoiq2KmSTqc1JL6AKne91nyEapyMPZ9ZKqjyTqeITqlIzWjNQZ0DGC5MPZjNwZ9taWkDmZ2RGCxyJMfyzMzRmL3HGZkpGCuAzZwE2AsA1H15871===','',880,660);setEnableTimer(100);"/>
    <hyperlink ref="D48" r:id="rId101" display="javascript:startnewwin('https://gazd-a-20.asp.lgov.hu/gazd-danszentmiklos/APPS/etriusz-v3/php/cella_kaszper_atemeles_megjelenito.php?===DZwqGAkRmA9R2LlZTM381HGMFZ9VJoiq2KmSTqc1JL6AKne91nyEapyMPZ9ZKqjyTqeITqlIzWjNQZ0DGC5MPZjNmZ9taWkDmZ2RGCxyJMfyzMzRmL3HGZkpGCuAzZwE2AsA1H91so1===','',880,660);setEnableTimer(100);"/>
    <hyperlink ref="E48" r:id="rId102" display="javascript:startnewwin('https://gazd-a-20.asp.lgov.hu/gazd-danszentmiklos/APPS/etriusz-v3/php/cella_osszesito_megjelenito_2.php?===DA1ZwZ1DJM9D2ZjDJMk81HGMPZ9ZKqjyTqeITqlIzWjNQZ0DGC5MPZjNQA9taWkDmZ2RGCxyJMfyzMzHGAmVGAxIJCxAQZxIJZsA1H95q21===','',880,660);setEnableTimer(100);"/>
    <hyperlink ref="C49" r:id="rId103" display="javascript:startnewwin('https://gazd-a-20.asp.lgov.hu/gazd-danszentmiklos/APPS/etriusz-v3/php/cella_kaszper_atemeles_megjelenito.php?===tA0NwL2ZGA9LQMyAJZl81HGMFZ9VJoiq2KmSTqc1JL6AKne91nyEapyMPZ9ZKqjyTqeITqlIzWjNQZ1DGC5MPZjNwZ9taWkDmZ2RGCxyJMfyzMzLQAjVzAmHGC2DJMwSwZsA1Hr5s01===','',880,660);setEnableTimer(100);"/>
    <hyperlink ref="D49" r:id="rId104" display="javascript:startnewwin('https://gazd-a-20.asp.lgov.hu/gazd-danszentmiklos/APPS/etriusz-v3/php/cella_kaszper_atemeles_megjelenito.php?===jA4LzL2VGM9RmLwOQAz91HGMFZ9VJoiq2KmSTqc1JL6AKne91nyEapyMPZ9ZKqjyTqeITqlIzWjNQZ1DGC5MPZjNmZ9taWkDmZ2RGCxyJMfyzMzpQBzWzAlHJCkZ2LjDwMsA1Hq2p71===','',880,660);setEnableTimer(100);"/>
    <hyperlink ref="E49" r:id="rId105" display="javascript:startnewwin('https://gazd-a-20.asp.lgov.hu/gazd-danszentmiklos/APPS/etriusz-v3/php/cella_osszesito_megjelenito_2.php?===NZ4xGAuOmA9VmZvEGA081HGMPZ9ZKqjyTqeITqlIzWjNQZ1DGC5MPZjNQA9taWkDmZ2RGCxyJMfyzMzNQB5HGLjpGClZwL0HQAsA1H9pqp1===','',880,660);setEnableTimer(100);"/>
    <hyperlink ref="C50" r:id="rId106" display="javascript:startnewwin('https://gazd-a-20.asp.lgov.hu/gazd-danszentmiklos/APPS/etriusz-v3/php/cella_osszesito_megjelenito_2.php?===tLzqmZkVmL9NQZvMmZw91HGMPZ9ZKqjyTqeITqlIzWjNQZ2DGC5MPZjNwZ9taWkDmZ2RGCxyJMfyzMzVzM3ZGZlZJCjNwL2ZmLsA1H9os51===','',880,660);setEnableTimer(100);"/>
    <hyperlink ref="D50" r:id="rId107" display="javascript:startnewwin('https://gazd-a-20.asp.lgov.hu/gazd-danszentmiklos/APPS/etriusz-v3/php/cella_osszesito_megjelenito_2.php?===NB4VTBkZwL9VmA0NwZk81HGMPZ9ZKqjyTqeITqlIzWjNQZ2DGC5MPZjNmZ9taWkDmZ2RGCxyJMfyzMztQBvuGZmVJClpQAjVGZsA1Hnnqn1===','',880,660);setEnableTimer(100);"/>
    <hyperlink ref="E50" r:id="rId108" display="javascript:startnewwin('https://gazd-a-20.asp.lgov.hu/gazd-danszentmiklos/APPS/etriusz-v3/php/cella_osszesito_megjelenito_2.php?===DZyETA5RTZ9LzMxSzA081HGMPZ9ZKqjyTqeITqlIzWjNQZ2DGC5MPZjNQA9taWkDmZ2RGCxyJMfyzMzRGMxEGBuOGCzMTMuMQAsA1Hp2481===','',880,660);setEnableTimer(100);"/>
    <hyperlink ref="C51" r:id="rId109" display="javascript:startnewwin('https://gazd-a-20.asp.lgov.hu/gazd-danszentmiklos/APPS/etriusz-v3/php/cella_osszesito_megjelenito_2.php?===NB2RmAlpwZ9VQAyWwMy91HGMPZ9ZKqjyTqeITqlIzWjNQZ3DGC5MPZjNwZ9taWkDmZ2RGCxyJMfyzMztwAkpwZ3VGClDGMlLJMsA1Ho0481===','',880,660);setEnableTimer(100);"/>
    <hyperlink ref="D51" r:id="rId110" display="javascript:startnewwin('https://gazd-a-20.asp.lgov.hu/gazd-danszentmiklos/APPS/etriusz-v3/php/cella_osszesito_megjelenito_2.php?===tZxWTZyEGZ9ZTBmVTBv91HGMPZ9ZKqjyTqeITqlIzWjNQZ3DGC5MPZjNmZ9taWkDmZ2RGCxyJMfyzMzVQMvOGM0RGCwumZvuwLsA1H01qo1===','',880,660);setEnableTimer(100);"/>
    <hyperlink ref="E51" r:id="rId111" display="javascript:startnewwin('https://gazd-a-20.asp.lgov.hu/gazd-danszentmiklos/APPS/etriusz-v3/php/cella_osszesito_megjelenito_2.php?===NMxEGMvMGL9LmA5DwLx91HGMPZ9ZKqjyTqeITqlIzWjNQZ3DGC5MPZjNQA9taWkDmZ2RGCxyJMfyzMzDTM0HzL2RJC2pGB0VTMsA1H6p1o1===','',880,660);setEnableTimer(100);"/>
    <hyperlink ref="C52" r:id="rId112" display="javascript:startnewwin('https://gazd-a-20.asp.lgov.hu/gazd-danszentmiklos/APPS/etriusz-v3/php/cella_kaszper_atemeles_megjelenito.php?===NBxEzLlL2A9RwA3DzZ381HGMFZ9VJoiq2KmSTqc1JL6AKne91nyEapyMPZ9ZKqjyTqeITqlIzWjNQZ4DGC5MPZjNwZ9taWkDmZ2RGCxyJMfyzMztQMxWzZzqGCkLmAxWmAsA1H9nnn1===','',880,660);setEnableTimer(100);"/>
    <hyperlink ref="D52" r:id="rId113" display="javascript:startnewwin('https://gazd-a-20.asp.lgov.hu/gazd-danszentmiklos/APPS/etriusz-v3/php/cella_kaszper_atemeles_megjelenito.php?===jLlpwZ2VJL9tGM5DwZm81HGMFZ9VJoiq2KmSTqc1JL6AKne91nyEapyMPZ9ZKqjyTqeITqlIzWjNQZ4DGC5MPZjNmZ9taWkDmZ2RGCxyJMfyzMzZzZ3VwAvSJC4HJB0VmZsA1Hso301===','',880,660);setEnableTimer(100);"/>
    <hyperlink ref="E52" r:id="rId114" display="javascript:startnewwin('https://gazd-a-20.asp.lgov.hu/gazd-danszentmiklos/APPS/etriusz-v3/php/cella_osszesito_megjelenito_2.php?===tAwAmZyA2L9DQBxAQAv91HGMPZ9ZKqjyTqeITqlIzWjNQZ4DGC5MPZjNQA9taWkDmZ2RGCxyJMfyzMzLmLmZGMwAJC0tQMmDwLsA1H5n3q1===','',880,660);setEnableTimer(100);"/>
    <hyperlink ref="C53" r:id="rId115" display="javascript:startnewwin('https://gazd-a-20.asp.lgov.hu/gazd-danszentmiklos/APPS/etriusz-v3/php/cella_kaszper_atemeles_megjelenito.php?===NByMTM3pQB9DQZ2ZwL281HGMFZ9VJoiq2KmSTqc1JL6AKne91nyEapyMPZ9ZKqjyTqeITqlIzWjNQZ5DGC5MPZjNwZ9taWkDmZ2RGCxyJMfyzMztGMzE2A3tGC0NwAmVzAsA1H28801===','',880,660);setEnableTimer(100);"/>
    <hyperlink ref="D53" r:id="rId116" display="javascript:startnewwin('https://gazd-a-20.asp.lgov.hu/gazd-danszentmiklos/APPS/etriusz-v3/php/cella_kaszper_atemeles_megjelenito.php?===jA3pGBmLTZ9VJBzSJA081HGMFZ9VJoiq2KmSTqc1JL6AKne91nyEapyMPZ9ZKqjyTqeITqlIzWjNQZ5DGC5MPZjNmZ9taWkDmZ2RGCxyJMfyzMzpmA3xmZzOGCvywMuIQAsA1H02s61===','',880,660);setEnableTimer(100);"/>
    <hyperlink ref="E53" r:id="rId117" display="javascript:startnewwin('https://gazd-a-20.asp.lgov.hu/gazd-danszentmiklos/APPS/etriusz-v3/php/cella_osszesito_megjelenito_2.php?===DZvAGA4H2Z9tGL5HGAl81HGMPZ9ZKqjyTqeITqlIzWjNQZ5DGC5MPZjNQA9taWkDmZ2RGCxyJMfyzMzRwLmHQByAGC4RJB1HwZsA1H09q11===','',880,660);setEnableTimer(100);"/>
    <hyperlink ref="C54" r:id="rId118" display="javascript:startnewwin('https://gazd-a-20.asp.lgov.hu/gazd-danszentmiklos/APPS/etriusz-v3/php/cella_kaszper_atemeles_megjelenito.php?===jZ3pmL3HwZ9HQBxSGMj81HGMFZ9VJoiq2KmSTqc1JL6AKne91nyEapyMPZ9ZKqjyTqeITqlIzWjNQZjHGC5MPZjNwZ9taWkDmZ2RGCxyJMfyzMzZmA3Z2A1VGC1tQMkHTZsA1H2o081===','',880,660);setEnableTimer(100);"/>
    <hyperlink ref="D54" r:id="rId119" display="javascript:startnewwin('https://gazd-a-20.asp.lgov.hu/gazd-danszentmiklos/APPS/etriusz-v3/php/cella_kaszper_atemeles_megjelenito.php?===jZ3pmL3HwZ9HQBxSGMj81HGMFZ9VJoiq2KmSTqc1JL6AKne91nyEapyMPZ9ZKqjyTqeITqlIzWjNQZjHGC5MPZjNmZ9taWkDmZ2RGCxyJMfyzMzZmA3Z2A1VGC1tQMkHTZsA1H886o1===','',880,660);setEnableTimer(100);"/>
    <hyperlink ref="E54" r:id="rId120" display="javascript:startnewwin('https://gazd-a-20.asp.lgov.hu/gazd-danszentmiklos/APPS/etriusz-v3/php/cella_osszesito_megjelenito_2.php?===tZ5ZGMxATB9RzA3RzZv91HGMPZ9ZKqjyTqeITqlIzWjNQZjHGC5MPZjNQA9taWkDmZ2RGCxyJMfyzMzVGBmHTMwuGCuMmAuWwLsA1H44n81===','',880,660);setEnableTimer(100);"/>
    <hyperlink ref="C55" r:id="rId121" display="javascript:startnewwin('https://gazd-a-20.asp.lgov.hu/gazd-danszentmiklos/APPS/etriusz-v3/php/cella_kaszper_atemeles_megjelenito.php?===NM0RJM1ZGM9LJM0ZGM581HGMFZ9VJoiq2KmSTqc1JL6AKne91nyEapyMPZ9ZKqjyTqeITqlIzWjNQZkHGC5MPZjNwZ9taWkDmZ2RGCxyJMfyzMzDTAuIJAmHJCzITAmHJBsA1H1qr21===','',880,660);setEnableTimer(100);"/>
    <hyperlink ref="D55" r:id="rId122" display="javascript:startnewwin('https://gazd-a-20.asp.lgov.hu/gazd-danszentmiklos/APPS/etriusz-v3/php/cella_kaszper_atemeles_megjelenito.php?===NM0RJM1ZGM9LJM0ZGM581HGMFZ9VJoiq2KmSTqc1JL6AKne91nyEapyMPZ9ZKqjyTqeITqlIzWjNQZkHGC5MPZjNmZ9taWkDmZ2RGCxyJMfyzMzDTAuIJAmHJCzITAmHJBsA1H69951===','',880,660);setEnableTimer(100);"/>
    <hyperlink ref="E55" r:id="rId123" display="javascript:startnewwin('https://gazd-a-20.asp.lgov.hu/gazd-danszentmiklos/APPS/etriusz-v3/php/cella_osszesito_megjelenito_2.php?===NM5VzAjLmZ9DGLwqwM581HGMPZ9ZKqjyTqeITqlIzWjNQZkHGC5MPZjNQA9taWkDmZ2RGCxyJMfyzMzDJBvMQZ2ZGC0R2L3LJBsA1Hs3rn1===','',880,660);setEnableTimer(100);"/>
    <hyperlink ref="C56" r:id="rId124" display="javascript:startnewwin('https://gazd-a-20.asp.lgov.hu/gazd-danszentmiklos/APPS/etriusz-v3/php/cella_kaszper_atemeles_megjelenito.php?===jA4NwLyIQM9DTAvAJB581HGMFZ9VJoiq2KmSTqc1JL6AKne91nyEapyMPZ9ZKqjyTqeITqlIzWjNQZlHGC5MPZjNwZ9taWkDmZ2RGCxyJMfyzMzpQBjVJM1DJCxEwLwyGBsA1Hoo771===','',880,660);setEnableTimer(100);"/>
    <hyperlink ref="D56" r:id="rId125" display="javascript:startnewwin('https://gazd-a-20.asp.lgov.hu/gazd-danszentmiklos/APPS/etriusz-v3/php/cella_kaszper_atemeles_megjelenito.php?===jA4NwLyIQM9DTAvAJB581HGMFZ9VJoiq2KmSTqc1JL6AKne91nyEapyMPZ9ZKqjyTqeITqlIzWjNQZlHGC5MPZjNmZ9taWkDmZ2RGCxyJMfyzMzpQBjVJM1DJCxEwLwyGBsA1Hqss81===','',880,660);setEnableTimer(100);"/>
    <hyperlink ref="E56" r:id="rId126" display="javascript:startnewwin('https://gazd-a-20.asp.lgov.hu/gazd-danszentmiklos/APPS/etriusz-v3/php/cella_osszesito_megjelenito_2.php?===tLxEGMyEJZ9xmZvAGAk81HGMPZ9ZKqjyTqeITqlIzWjNQZlHGC5MPZjNQA9taWkDmZ2RGCxyJMfyzMzVTM0HJMxSGC5ZwLmHGZsA1Hr6261===','',880,660);setEnableTimer(100);"/>
    <hyperlink ref="E57" r:id="rId127" display="javascript:startnewwin('https://gazd-a-20.asp.lgov.hu/gazd-danszentmiklos/APPS/etriusz-v3/php/cella_osszesito_megjelenito_2.php?===DMkLzL5DwA9DGZyqQAj81HGMPZ9ZKqjyTqeITqlIzWjNQZmHGC5MPZjNQA9taWkDmZ2RGCxyJMfyzMzHJZzWJB0LGC0RGM3DQZsA1H0p2r1===','',880,660);setEnableTimer(100);"/>
    <hyperlink ref="E58" r:id="rId128" display="javascript:startnewwin('https://gazd-a-20.asp.lgov.hu/gazd-danszentmiklos/APPS/etriusz-v3/php/cella_osszesito_megjelenito_2.php?===jA2LJL4tGM9DTAuWzAl81HGMPZ9ZKqjyTqeITqlIzWjNQZ0HGC5MPZjNQA9taWkDmZ2RGCxyJMfyzMzpwAzSTB4HJCxEGLvMwZsA1H7o9q1===','',880,660);setEnableTimer(100);"/>
    <hyperlink ref="E59" r:id="rId129" display="javascript:startnewwin('https://gazd-a-20.asp.lgov.hu/gazd-danszentmiklos/APPS/etriusz-v3/php/cella_osszesito_megjelenito_2.php?===DMvIGL5RzZ9ZTM0VmLm81HGMPZ9ZKqjyTqeITqlIzWjNQZ1HGC5MPZjNQA9taWkDmZ2RGCxyJMfyzMzHzL1RJBuWGCwETAlZ2ZsA1H053o1===','',880,660);setEnableTimer(100);"/>
    <hyperlink ref="C60" r:id="rId130" display="javascript:startnewwin('https://gazd-a-20.asp.lgov.hu/gazd-danszentmiklos/APPS/etriusz-v3/php/cella_osszesito_megjelenito_2.php?===NA5RTAvWJM9NwLyqQZ381HGMPZ9ZKqjyTqeITqlIzWjNQZ2HGC5MPZjNwZ9taWkDmZ2RGCxyJMfyzMzDGBuEwLvIJCjVJM3NmAsA1H1rq81===','',880,660);setEnableTimer(100);"/>
    <hyperlink ref="D60" r:id="rId131" display="javascript:startnewwin('https://gazd-a-20.asp.lgov.hu/gazd-danszentmiklos/APPS/etriusz-v3/php/cella_osszesito_megjelenito_2.php?===tA5HQA2ZGM9LzMwOQAz91HGMPZ9ZKqjyTqeITqlIzWjNQZ2HGC5MPZjNmZ9taWkDmZ2RGCxyJMfyzMzLGB1DwAmHJCzM2LjDwMsA1H48141===','',880,660);setEnableTimer(100);"/>
    <hyperlink ref="E60" r:id="rId132" display="javascript:startnewwin('https://gazd-a-20.asp.lgov.hu/gazd-danszentmiklos/APPS/etriusz-v3/php/cella_osszesito_megjelenito_2.php?===jLvMGLzIJZ9tmL5tGA481HGMPZ9ZKqjyTqeITqlIzWjNQZ2HGC5MPZjNQA9taWkDmZ2RGCxyJMfyzMzZzL2RzMySGC4ZJB4HQBsA1H972r1===','',880,660);setEnableTimer(100);"/>
    <hyperlink ref="C61" r:id="rId133" display="javascript:startnewwin('https://gazd-a-20.asp.lgov.hu/gazd-danszentmiklos/APPS/etriusz-v3/php/cella_kaszper_atemeles_megjelenito.php?===DM5pQZmLJZ9tQZxywMl81HGMFZ9VJoiq2KmSTqc1JL6AKne91nyEapyMPZ9ZKqjyTqeITqlIzWjNQZ3HGC5MPZjNwZ9taWkDmZ2RGCxyJMfyzMzHJB3NmZzSGC4NQM5LzZsA1Hn83s1===','',880,660);setEnableTimer(100);"/>
    <hyperlink ref="D61" r:id="rId134" display="javascript:startnewwin('https://gazd-a-20.asp.lgov.hu/gazd-danszentmiklos/APPS/etriusz-v3/php/cella_kaszper_atemeles_megjelenito.php?===DB1DzAlxmL9ZmZwITAv91HGMFZ9VJoiq2KmSTqc1JL6AKne91nyEapyMPZ9ZKqjyTqeITqlIzWjNQZ3HGC5MPZjNmZ9taWkDmZ2RGCxyJMfyzMzxGAxMwZ5ZJCmZmLyEwLsA1Ho5o01===','',880,660);setEnableTimer(100);"/>
    <hyperlink ref="E61" r:id="rId135" display="javascript:startnewwin('https://gazd-a-20.asp.lgov.hu/gazd-danszentmiklos/APPS/etriusz-v3/php/cella_osszesito_megjelenito_2.php?===DL4xGLzqGZ9LGZ5ZGLk81HGMPZ9ZKqjyTqeITqlIzWjNQZ3HGC5MPZjNQA9taWkDmZ2RGCxyJMfyzMzRTB5RzM3RGC2RGBmRJZsA1Ho6o41===','',880,660);setEnableTimer(100);"/>
    <hyperlink ref="E62" r:id="rId136" display="javascript:startnewwin('https://gazd-a-20.asp.lgov.hu/gazd-danszentmiklos/APPS/etriusz-v3/php/cella_osszesito_megjelenito_2.php?===tLyA2ZuAGB9HwLjD2L281HGMPZ9ZKqjyTqeITqlIzWjNQZ4HGC5MPZjNQA9taWkDmZ2RGCxyJMfyzMzVJMwAGLmxGC1VTZxAzAsA1H36qr1===','',880,660);setEnableTimer(100);"/>
    <hyperlink ref="E63" r:id="rId137" display="javascript:startnewwin('https://gazd-a-20.asp.lgov.hu/gazd-danszentmiklos/APPS/etriusz-v3/php/cella_osszesito_megjelenito_2.php?===DB3DmAzAJB9xGZjNGZz91HGMPZ9ZKqjyTqeITqlIzWjNQZ5HGC5MPZjNQA9taWkDmZ2RGCxyJMfyzMzxmA0pwMwyGC5RQZjRwMsA1H0rn31===','',880,660);setEnableTimer(100);"/>
    <hyperlink ref="E64" r:id="rId138" display="javascript:startnewwin('https://gazd-a-20.asp.lgov.hu/gazd-danszentmiklos/APPS/etriusz-v3/php/cella_osszesito_megjelenito_2.php?===NB2xGZ5NmZ9RGZ0VmZw91HGMPZ9ZKqjyTqeITqlIzWjNQZjLGC5MPZjNQA9taWkDmZ2RGCxyJMfyzMztwA5RGBjZGCkRQAlZmLsA1H34rr1===','',880,660);setEnableTimer(100);"/>
    <hyperlink ref="C65" r:id="rId139" display="javascript:startnewwin('https://gazd-a-20.asp.lgov.hu/gazd-danszentmiklos/APPS/etriusz-v3/php/cella_osszesito_megjelenito_2.php?===DMxWwAlNQA9RzMyAGL581HGMPZ9ZKqjyTqeITqlIzWjNQZkLGC5MPZjNwZ9taWkDmZ2RGCxyJMfyzMzHTMlLwZjDGCuMJMmRJBsA1H83p81===','',880,660);setEnableTimer(100);"/>
    <hyperlink ref="D65" r:id="rId140" display="javascript:startnewwin('https://gazd-a-20.asp.lgov.hu/gazd-danszentmiklos/APPS/etriusz-v3/php/cella_osszesito_megjelenito_2.php?===NA5D2LzqGZ9NGBmD2A181HGMPZ9ZKqjyTqeITqlIzWjNQZkLGC5MPZjNmZ9taWkDmZ2RGCxyJMfyzMzDGBxAzM3RGCjxmZxqGAsA1H95o11===','',880,660);setEnableTimer(100);"/>
    <hyperlink ref="E65" r:id="rId141" display="javascript:startnewwin('https://gazd-a-20.asp.lgov.hu/gazd-danszentmiklos/APPS/etriusz-v3/php/cella_osszesito_megjelenito_2.php?===DL3HJZyIwZ9HTMlHGB581HGMPZ9ZKqjyTqeITqlIzWjNQZkLGC5MPZjNQA9taWkDmZ2RGCxyJMfyzMzR2AySGM1VGCyEzZ1xGBsA1H77801===','',880,660);setEnableTimer(100);"/>
    <hyperlink ref="C66" r:id="rId142" display="javascript:startnewwin('https://gazd-a-20.asp.lgov.hu/gazd-danszentmiklos/APPS/etriusz-v3/php/cella_osszesito_megjelenito_2.php?===DB0tGB4LmL9pGMuOwLz91HGMPZ9ZKqjyTqeITqlIzWjNQZlLGC5MPZjNwZ9taWkDmZ2RGCxyJMfyzMzxQA4xQB2ZJC3HJLjVzMsA1Hq4601===','',880,660);setEnableTimer(100);"/>
    <hyperlink ref="D66" r:id="rId143" display="javascript:startnewwin('https://gazd-a-20.asp.lgov.hu/gazd-danszentmiklos/APPS/etriusz-v3/php/cella_osszesito_megjelenito_2.php?===jL0xGMlxGA9ZzAlRQM181HGMPZ9ZKqjyTqeITqlIzWjNQZlLGC5MPZjNmZ9taWkDmZ2RGCxyJMfyzMzZTA5HzZ5HGCwMwZkDJAsA1H40rp1===','',880,660);setEnableTimer(100);"/>
    <hyperlink ref="E66" r:id="rId144" display="javascript:startnewwin('https://gazd-a-20.asp.lgov.hu/gazd-danszentmiklos/APPS/etriusz-v3/php/cella_osszesito_megjelenito_2.php?===NMvywZzEJL9LTZwMGMy91HGMPZ9ZKqjyTqeITqlIzWjNQZlLGC5MPZjNQA9taWkDmZ2RGCxyJMfyzMzDzL5VwMxSJCzOmL2HJMsA1Hr87o1===','',880,660);setEnableTimer(100);"/>
    <hyperlink ref="C67" r:id="rId145" display="javascript:startnewwin('https://gazd-a-20.asp.lgov.hu/gazd-danszentmiklos/APPS/etriusz-v3/php/cella_osszesito_megjelenito_2.php?===DM1NmL5pwZ9ZzZkxGB381HGMPZ9ZKqjyTqeITqlIzWjNQZmLGC5MPZjNwZ9taWkDmZ2RGCxyJMfyzMzHJAjZJB3VGCwWGZ5xmAsA1H81031===','',880,660);setEnableTimer(100);"/>
    <hyperlink ref="D67" r:id="rId146" display="javascript:startnewwin('https://gazd-a-20.asp.lgov.hu/gazd-danszentmiklos/APPS/etriusz-v3/php/cella_osszesito_megjelenito_2.php?===tAvqwM0ZzL9VJLkRwA381HGMPZ9ZKqjyTqeITqlIzWjNQZmLGC5MPZjNmZ9taWkDmZ2RGCxyJMfyzMzLwL3LTAwWJCvSJZkLmAsA1H440n1===','',880,660);setEnableTimer(100);"/>
    <hyperlink ref="E67" r:id="rId147" display="javascript:startnewwin('https://gazd-a-20.asp.lgov.hu/gazd-danszentmiklos/APPS/etriusz-v3/php/cella_osszesito_megjelenito_2.php?===DB4RwZuWwA9LwAjNwZz91HGMPZ9ZKqjyTqeITqlIzWjNQZmLGC5MPZjNQA9taWkDmZ2RGCxyJMfyzMzxQBkVGLlLGC2LQZjVwMsA1Hr1461===','',880,660);setEnableTimer(100);"/>
    <hyperlink ref="C68" r:id="rId148" display="javascript:startnewwin('https://gazd-a-20.asp.lgov.hu/gazd-danszentmiklos/APPS/etriusz-v3/php/cella_kaszper_atemeles_megjelenito.php?===DBmtwL3VGA9HGZwOmAl81HGMFZ9VJoiq2KmSTqc1JL6AKne91nyEapyMPZ9ZKqjyTqeITqlIzWjNQZ0LGC5MPZjNwZ9taWkDmZ2RGCxyJMfyzMzxmZ4V2AlHGC1RmLjpwZsA1Ho8r41===','',880,660);setEnableTimer(100);"/>
    <hyperlink ref="D68" r:id="rId149" display="javascript:startnewwin('https://gazd-a-20.asp.lgov.hu/gazd-danszentmiklos/APPS/etriusz-v3/php/cella_kaszper_atemeles_megjelenito.php?===tLuATBjRTA9VQAvEzLl81HGMFZ9VJoiq2KmSTqc1JL6AKne91nyEapyMPZ9ZKqjyTqeITqlIzWjNQZ0LGC5MPZjNmZ9taWkDmZ2RGCxyJMfyzMzVJLwuQZuEGClDwLxWzZsA1H5r081===','',880,660);setEnableTimer(100);"/>
    <hyperlink ref="E68" r:id="rId150" display="javascript:startnewwin('https://gazd-a-20.asp.lgov.hu/gazd-danszentmiklos/APPS/etriusz-v3/php/cella_osszesito_megjelenito_2.php?===NZjHGLxOwL9HwMxA2L281HGMPZ9ZKqjyTqeITqlIzWjNQZ0LGC5MPZjNQA9taWkDmZ2RGCxyJMfyzMzNQZ1RTMjVJC1LTMwAzAsA1H84qn1===','',880,660);setEnableTimer(100);"/>
    <hyperlink ref="C69" r:id="rId151" display="javascript:startnewwin('https://gazd-a-20.asp.lgov.hu/gazd-danszentmiklos/APPS/etriusz-v3/php/cella_kaszper_atemeles_megjelenito.php?===DM0LJBwuGM9DJZwqGZ081HGMFZ9VJoiq2KmSTqc1JL6AKne91nyEapyMPZ9ZKqjyTqeITqlIzWjNQZ1LGC5MPZjNwZ9taWkDmZ2RGCxyJMfyzMzHTAzymL4HJCxSmL3RQAsA1H734s1===','',880,660);setEnableTimer(100);"/>
    <hyperlink ref="D69" r:id="rId152" display="javascript:startnewwin('https://gazd-a-20.asp.lgov.hu/gazd-danszentmiklos/APPS/etriusz-v3/php/cella_kaszper_atemeles_megjelenito.php?===tZkZTM5RwA9Z2AwATM281HGMFZ9VJoiq2KmSTqc1JL6AKne91nyEapyMPZ9ZKqjyTqeITqlIzWjNQZ1LGC5MPZjNmZ9taWkDmZ2RGCxyJMfyzMzVGZwEJBkLGCwqmLwEzAsA1H38931===','',880,660);setEnableTimer(100);"/>
    <hyperlink ref="E69" r:id="rId153" display="javascript:startnewwin('https://gazd-a-20.asp.lgov.hu/gazd-danszentmiklos/APPS/etriusz-v3/php/cella_osszesito_megjelenito_2.php?===tM2VGA1DwA9LJBmpmZ181HGMPZ9ZKqjyTqeITqlIzWjNQZ1LGC5MPZjNQA9taWkDmZ2RGCxyJMfyzMzLzAlHGA0LGCzymZ3ZGAsA1H000n1===','',880,660);setEnableTimer(100);"/>
    <hyperlink ref="C70" r:id="rId154" display="javascript:startnewwin('https://gazd-a-20.asp.lgov.hu/gazd-danszentmiklos/APPS/etriusz-v3/php/cella_kaszper_atemeles_megjelenito.php?===NZkHTA5DGL9NQZwSGB181HGMFZ9VJoiq2KmSTqc1JL6AKne91nyEapyMPZ9ZKqjyTqeITqlIzWjNQZ2LGC5MPZjNwZ9taWkDmZ2RGCxyJMfyzMzNGZyEGB0RJCjNmLkxGAsA1H2pnp1===','',880,660);setEnableTimer(100);"/>
    <hyperlink ref="D70" r:id="rId155" display="javascript:startnewwin('https://gazd-a-20.asp.lgov.hu/gazd-danszentmiklos/APPS/etriusz-v3/php/cella_kaszper_atemeles_megjelenito.php?===tZvSGZkDmL9LJAvI2Z181HGMFZ9VJoiq2KmSTqc1JL6AKne91nyEapyMPZ9ZKqjyTqeITqlIzWjNQZ2LGC5MPZjNmZ9taWkDmZ2RGCxyJMfyzMzVwLkRGZ0ZJCzIwLyAGAsA1H7no91===','',880,660);setEnableTimer(100);"/>
    <hyperlink ref="E70" r:id="rId156" display="javascript:startnewwin('https://gazd-a-20.asp.lgov.hu/gazd-danszentmiklos/APPS/etriusz-v3/php/cella_osszesito_megjelenito_2.php?===DAyITA2NQA9xmZ1xGMu91HGMPZ9ZKqjyTqeITqlIzWjNQZ2LGC5MPZjNQA9taWkDmZ2RGCxyJMfyzMzHGMyEwAjDGC5ZGA5HJLsA1H19n41===','',880,660);setEnableTimer(100);"/>
    <hyperlink ref="C71" r:id="rId157" display="javascript:startnewwin('https://gazd-a-20.asp.lgov.hu/gazd-danszentmiklos/APPS/etriusz-v3/php/cella_kaszper_atemeles_megjelenito.php?===jZkH2A3NGB9NwZ2LQAj81HGMFZ9VJoiq2KmSTqc1JL6AKne91nyEapyMPZ9ZKqjyTqeITqlIzWjNQZ3LGC5MPZjNwZ9taWkDmZ2RGCxyJMfyzMzZGZyqmAjxGCjVwA2DQZsA1H3p511===','',880,660);setEnableTimer(100);"/>
    <hyperlink ref="D71" r:id="rId158" display="javascript:startnewwin('https://gazd-a-20.asp.lgov.hu/gazd-danszentmiklos/APPS/etriusz-v3/php/cella_kaszper_atemeles_megjelenito.php?===DLwuQA5RzZ9LGA1ZmL081HGMFZ9VJoiq2KmSTqc1JL6AKne91nyEapyMPZ9ZKqjyTqeITqlIzWjNQZ3LGC5MPZjNmZ9taWkDmZ2RGCxyJMfyzMzR2L4DGBuWGC2HGAmZTAsA1H07q71===','',880,660);setEnableTimer(100);"/>
    <hyperlink ref="E71" r:id="rId159" display="javascript:startnewwin('https://gazd-a-20.asp.lgov.hu/gazd-danszentmiklos/APPS/etriusz-v3/php/cella_osszesito_megjelenito_2.php?===DZ2D2AkLmL9HJBkRTMl81HGMPZ9ZKqjyTqeITqlIzWjNQZ3LGC5MPZjNQA9taWkDmZ2RGCxyJMfyzMzRwAxqGZ2ZJCyyGZuEzZsA1Hq9p31===','',880,660);setEnableTimer(100);"/>
    <hyperlink ref="C72" r:id="rId160" display="javascript:startnewwin('https://gazd-a-20.asp.lgov.hu/gazd-danszentmiklos/APPS/etriusz-v3/php/cella_osszesito_megjelenito_2.php?===NBuAzM1RQM9V2Z4xGAm81HGMPZ9ZKqjyTqeITqlIzWjNQZ4LGC5MPZjNwZ9taWkDmZ2RGCxyJMfyzMztGLwMJAkDJCvAQB5HmZsA1H8o381===','',880,660);setEnableTimer(100);"/>
    <hyperlink ref="D72" r:id="rId161" display="javascript:startnewwin('https://gazd-a-20.asp.lgov.hu/gazd-danszentmiklos/APPS/etriusz-v3/php/cella_osszesito_megjelenito_2.php?===tM5LmAkLQA9NGAmLJLm81HGMPZ9ZKqjyTqeITqlIzWjNQZ4LGC5MPZjNmZ9taWkDmZ2RGCxyJMfyzMzLJB2pGZ2DGCjHmZzS2ZsA1H80s51===','',880,660);setEnableTimer(100);"/>
    <hyperlink ref="E72" r:id="rId162" display="javascript:startnewwin('https://gazd-a-20.asp.lgov.hu/gazd-danszentmiklos/APPS/etriusz-v3/php/cella_osszesito_megjelenito_2.php?===NAuW2LuSwA9ZQZyEmA181HGMPZ9ZKqjyTqeITqlIzWjNQZ4LGC5MPZjNQA9taWkDmZ2RGCxyJMfyzMzDGLvAJLkLGCmNGM0pGAsA1Ho19r1===','',880,660);setEnableTimer(100);"/>
    <hyperlink ref="E73" r:id="rId163" display="javascript:startnewwin('https://gazd-a-20.asp.lgov.hu/gazd-danszentmiklos/APPS/etriusz-v3/php/cella_osszesito_megjelenito_2.php?===DMyA2AyWGA9ZGZ5RGB181HGMPZ9ZKqjyTqeITqlIzWjNQZ5LGC5MPZjNQA9taWkDmZ2RGCxyJMfyzMzHJMwqGMlHGCmRGBkxGAsA1H2rrr1===','',880,660);setEnableTimer(100);"/>
    <hyperlink ref="E74" r:id="rId164" display="javascript:startnewwin('https://gazd-a-20.asp.lgov.hu/gazd-danszentmiklos/APPS/etriusz-v3/php/cella_osszesito_megjelenito_2.php?===DZ5NwA3Z2L9xQZyMGBk81HGMPZ9ZKqjyTqeITqlIzWjNQZjpGC5MPZjNQA9taWkDmZ2RGCxyJMfyzMzRGBjLmAwAJC5NGM2xGZsA1Hnn2n1===','',880,660);setEnableTimer(100);"/>
    <hyperlink ref="C75" r:id="rId165" display="javascript:startnewwin('https://gazd-a-20.asp.lgov.hu/gazd-danszentmiklos/APPS/etriusz-v3/php/cella_kaszper_atemeles_megjelenito.php?===jAxMwM0xwM9R2LyAJAj81HGMFZ9VJoiq2KmSTqc1JL6AKne91nyEapyMPZ9ZKqjyTqeITqlIzWjNQZkpGC5MPZjNwZ9taWkDmZ2RGCxyJMfyzMzpQM2LTA5LJCuAJMwIQZsA1H3qs81===','',880,660);setEnableTimer(100);"/>
    <hyperlink ref="D75" r:id="rId166" display="javascript:startnewwin('https://gazd-a-20.asp.lgov.hu/gazd-danszentmiklos/APPS/etriusz-v3/php/cella_kaszper_atemeles_megjelenito.php?===DAlDQM1HGL9ZQMkHGB281HGMFZ9VJoiq2KmSTqc1JL6AKne91nyEapyMPZ9ZKqjyTqeITqlIzWjNQZkpGC5MPZjNmZ9taWkDmZ2RGCxyJMfyzMzHwZ0DJA1RJCmDJZ1xwAsA1H67621===','',880,660);setEnableTimer(100);"/>
    <hyperlink ref="E75" r:id="rId167" display="javascript:startnewwin('https://gazd-a-20.asp.lgov.hu/gazd-danszentmiklos/APPS/etriusz-v3/php/cella_osszesito_megjelenito_2.php?===DM2D2ZuIJM9VQMltmA381HGMPZ9ZKqjyTqeITqlIzWjNQZkpGC5MPZjNQA9taWkDmZ2RGCxyJMfyzMzHzAxAGLyIJClDzZ4pmAsA1H1n401===','',880,660);setEnableTimer(100);"/>
    <hyperlink ref="C76" r:id="rId168" display="javascript:startnewwin('https://gazd-a-20.asp.lgov.hu/gazd-danszentmiklos/APPS/etriusz-v3/php/cella_kaszper_atemeles_megjelenito.php?===DZmxGA1VTZ9RmZzqQBl81HGMFZ9VJoiq2KmSTqc1JL6AKne91nyEapyMPZ9ZKqjyTqeITqlIzWjNQZlpGC5MPZjNwZ9taWkDmZ2RGCxyJMfyzMzRmZ5HGAvOGCkZwM3twZsA1H2q261===','',880,660);setEnableTimer(100);"/>
    <hyperlink ref="D76" r:id="rId169" display="javascript:startnewwin('https://gazd-a-20.asp.lgov.hu/gazd-danszentmiklos/APPS/etriusz-v3/php/cella_kaszper_atemeles_megjelenito.php?===jAktGMxWGB9VTBmZzLy91HGMFZ9VJoiq2KmSTqc1JL6AKne91nyEapyMPZ9ZKqjyTqeITqlIzWjNQZlpGC5MPZjNmZ9taWkDmZ2RGCxyJMfyzMzpGZ4HTMlxGCvumZwWJMsA1H66ro1===','',880,660);setEnableTimer(100);"/>
    <hyperlink ref="E76" r:id="rId170" display="javascript:startnewwin('https://gazd-a-20.asp.lgov.hu/gazd-danszentmiklos/APPS/etriusz-v3/php/cella_osszesito_megjelenito_2.php?===jLvuwM2xwM9pQZltQBk81HGMPZ9ZKqjyTqeITqlIzWjNQZlpGC5MPZjNQA9taWkDmZ2RGCxyJMfyzMzZzL4LzA5LJC3NwZ4tGZsA1H7no21===','',880,660);setEnableTimer(100);"/>
    <hyperlink ref="C77" r:id="rId171" display="javascript:startnewwin('https://gazd-a-20.asp.lgov.hu/gazd-danszentmiklos/APPS/etriusz-v3/php/cella_osszesito_megjelenito_2.php?===DMxuQZkVQA9ZGZjVQZ281HGMPZ9ZKqjyTqeITqlIzWjNQZmpGC5MPZjNwZ9taWkDmZ2RGCxyJMfyzMzHTM4NGZlDGCmRQZlNwAsA1H1opq1===','',880,660);setEnableTimer(100);"/>
    <hyperlink ref="D77" r:id="rId172" display="javascript:startnewwin('https://gazd-a-20.asp.lgov.hu/gazd-danszentmiklos/APPS/etriusz-v3/php/cella_osszesito_megjelenito_2.php?===jAyyGZvywL9VQBuWGZz91HGMPZ9ZKqjyTqeITqlIzWjNQZmpGC5MPZjNmZ9taWkDmZ2RGCxyJMfyzMzpGM5RwL5VJCltGLlRwMsA1H9r1r1===','',880,660);setEnableTimer(100);"/>
    <hyperlink ref="E77" r:id="rId173" display="javascript:startnewwin('https://gazd-a-20.asp.lgov.hu/gazd-danszentmiklos/APPS/etriusz-v3/php/cella_osszesito_megjelenito_2.php?===jA4LJM3tQM9HwMvuQZ581HGMPZ9ZKqjyTqeITqlIzWjNQZmpGC5MPZjNQA9taWkDmZ2RGCxyJMfyzMzpQBzI2A4DJC1LzL4NGBsA1H24rq1===','',880,660);setEnableTimer(100);"/>
    <hyperlink ref="C78" r:id="rId174" display="javascript:startnewwin('https://gazd-a-20.asp.lgov.hu/gazd-danszentmiklos/APPS/etriusz-v3/php/cella_kaszper_atemeles_megjelenito.php?===NMmZmA4LJB9RmZzSmAw91HGMFZ9VJoiq2KmSTqc1JL6AKne91nyEapyMPZ9ZKqjyTqeITqlIzWjNQZ0pGC5MPZjNwZ9taWkDmZ2RGCxyJMfyzMzD2ZmpQBzyGCkZwMkpmLsA1H32s21===','',880,660);setEnableTimer(100);"/>
    <hyperlink ref="D78" r:id="rId175" display="javascript:startnewwin('https://gazd-a-20.asp.lgov.hu/gazd-danszentmiklos/APPS/etriusz-v3/php/cella_kaszper_atemeles_megjelenito.php?===jZ2RzZjNGM9tGZ2RJB181HGMFZ9VJoiq2KmSTqc1JL6AKne91nyEapyMPZ9ZKqjyTqeITqlIzWjNQZ0pGC5MPZjNmZ9taWkDmZ2RGCxyJMfyzMzZwAuWQZjHJC4RwAuyGAsA1H1oo71===','',880,660);setEnableTimer(100);"/>
    <hyperlink ref="E78" r:id="rId176" display="javascript:startnewwin('https://gazd-a-20.asp.lgov.hu/gazd-danszentmiklos/APPS/etriusz-v3/php/cella_osszesito_megjelenito_2.php?===DA5VmAuSQZ9VQZ3pGBz91HGMPZ9ZKqjyTqeITqlIzWjNQZ0pGC5MPZjNQA9taWkDmZ2RGCxyJMfyzMzHGBlpGLkNGClNmA3xwMsA1H3r271===','',880,660);setEnableTimer(100);"/>
    <hyperlink ref="C79" r:id="rId177" display="javascript:startnewwin('https://gazd-a-20.asp.lgov.hu/gazd-danszentmiklos/APPS/etriusz-v3/php/cella_kaszper_atemeles_megjelenito.php?===DBvIJM2NwZ9HGAwqQZk81HGMFZ9VJoiq2KmSTqc1JL6AKne91nyEapyMPZ9ZKqjyTqeITqlIzWjNQZ1pGC5MPZjNwZ9taWkDmZ2RGCxyJMfyzMzxwLyIzAjVGC1HmL3NGZsA1H0s0s1===','',880,660);setEnableTimer(100);"/>
    <hyperlink ref="D79" r:id="rId178" display="javascript:startnewwin('https://gazd-a-20.asp.lgov.hu/gazd-danszentmiklos/APPS/etriusz-v3/php/cella_kaszper_atemeles_megjelenito.php?===jAyqGLlRGZ9HwA4twM581HGMFZ9VJoiq2KmSTqc1JL6AKne91nyEapyMPZ9ZKqjyTqeITqlIzWjNQZ1pGC5MPZjNmZ9taWkDmZ2RGCxyJMfyzMzpGM3RzZkRGC1LQB4LJBsA1H74q91===','',880,660);setEnableTimer(100);"/>
    <hyperlink ref="E79" r:id="rId179" display="javascript:startnewwin('https://gazd-a-20.asp.lgov.hu/gazd-danszentmiklos/APPS/etriusz-v3/php/cella_osszesito_megjelenito_2.php?===jZmZwLvWQZ9pmLkZmLz91HGMPZ9ZKqjyTqeITqlIzWjNQZ1pGC5MPZjNQA9taWkDmZ2RGCxyJMfyzMzZmZmVzLlNGC3ZJZmZzMsA1Hp3171===','',880,660);setEnableTimer(100);"/>
    <hyperlink ref="C80" r:id="rId180" display="javascript:startnewwin('https://gazd-a-20.asp.lgov.hu/gazd-danszentmiklos/APPS/etriusz-v3/php/cella_osszesito_megjelenito_2.php?===NA5pwAwWGA9LwL5LTBl81HGMPZ9ZKqjyTqeITqlIzWjNQZ2pGC5MPZjNwZ9taWkDmZ2RGCxyJMfyzMzDGB3LmLlHGC2VJBzuwZsA1Hp60q1===','',880,660);setEnableTimer(100);"/>
    <hyperlink ref="D80" r:id="rId181" display="javascript:startnewwin('https://gazd-a-20.asp.lgov.hu/gazd-danszentmiklos/APPS/etriusz-v3/php/cella_osszesito_megjelenito_2.php?===NZwMzMvyQB9R2Z2tGBv91HGMPZ9ZKqjyTqeITqlIzWjNQZ2pGC5MPZjNmZ9taWkDmZ2RGCxyJMfyzMzNmLzMzL5tGCuAwA4xwLsA1Hnn461===','',880,660);setEnableTimer(100);"/>
    <hyperlink ref="E80" r:id="rId182" display="javascript:startnewwin('https://gazd-a-20.asp.lgov.hu/gazd-danszentmiklos/APPS/etriusz-v3/php/cella_osszesito_megjelenito_2.php?===DZlNwLmVzL9VQZ2LwLv91HGMPZ9ZKqjyTqeITqlIzWjNQZ2pGC5MPZjNQA9taWkDmZ2RGCxyJMfyzMzRwZjV2ZvWJClNwA2VzLsA1H50o31===','',880,660);setEnableTimer(100);"/>
    <hyperlink ref="C81" r:id="rId183" display="javascript:startnewwin('https://gazd-a-20.asp.lgov.hu/gazd-danszentmiklos/APPS/etriusz-v3/php/cella_kaszper_atemeles_megjelenito.php?===DAzWzLlNQZ9pwMwIJL581HGMFZ9VJoiq2KmSTqc1JL6AKne91nyEapyMPZ9ZKqjyTqeITqlIzWjNQZ3pGC5MPZjNwZ9taWkDmZ2RGCxyJMfyzMzHwMvWzZjNGC3L2LySJBsA1H14171===','',880,660);setEnableTimer(100);"/>
    <hyperlink ref="D81" r:id="rId184" display="javascript:startnewwin('https://gazd-a-20.asp.lgov.hu/gazd-danszentmiklos/APPS/etriusz-v3/php/cella_kaszper_atemeles_megjelenito.php?===NM3NQZuuwL9ZQZlZGZ281HGMFZ9VJoiq2KmSTqc1JL6AKne91nyEapyMPZ9ZKqjyTqeITqlIzWjNQZ3pGC5MPZjNmZ9taWkDmZ2RGCxyJMfyzMzD2AjNGL4VJCmNwZmRwAsA1H7pn21===','',880,660);setEnableTimer(100);"/>
    <hyperlink ref="E81" r:id="rId185" display="javascript:startnewwin('https://gazd-a-20.asp.lgov.hu/gazd-danszentmiklos/APPS/etriusz-v3/php/cella_osszesito_megjelenito_2.php?===jL3NGAxAGA9H2Z1HzMx91HGMPZ9ZKqjyTqeITqlIzWjNQZ3pGC5MPZjNQA9taWkDmZ2RGCxyJMfyzMzZ2AjHQMmHGCyAGAyMTMsA1Hq9qn1===','',880,660);setEnableTimer(100);"/>
    <hyperlink ref="C82" r:id="rId186" display="javascript:startnewwin('https://gazd-a-20.asp.lgov.hu/gazd-danszentmiklos/APPS/etriusz-v3/php/cella_kaszper_atemeles_megjelenito.php?===tLkH2ZxWJA9VTAmDzAu91HGMFZ9VJoiq2KmSTqc1JL6AKne91nyEapyMPZ9ZKqjyTqeITqlIzWjNQZ4pGC5MPZjNwZ9taWkDmZ2RGCxyJMfyzMzVJZyAQMvIGCvEmZxMGLsA1H582n1===','',880,660);setEnableTimer(100);"/>
    <hyperlink ref="D82" r:id="rId187" display="javascript:startnewwin('https://gazd-a-20.asp.lgov.hu/gazd-danszentmiklos/APPS/etriusz-v3/php/cella_kaszper_atemeles_megjelenito.php?===tA4ZGA4xwL9VGZkLzAl81HGMFZ9VJoiq2KmSTqc1JL6AKne91nyEapyMPZ9ZKqjyTqeITqlIzWjNQZ4pGC5MPZjNmZ9taWkDmZ2RGCxyJMfyzMzLQBmHQB5VJClRGZzMwZsA1H05oo1===','',880,660);setEnableTimer(100);"/>
    <hyperlink ref="E82" r:id="rId188" display="javascript:startnewwin('https://gazd-a-20.asp.lgov.hu/gazd-danszentmiklos/APPS/etriusz-v3/php/cella_osszesito_megjelenito_2.php?===NByMwL1VJA9Z2ZxW2Zj81HGMPZ9ZKqjyTqeITqlIzWjNQZ4pGC5MPZjNQA9taWkDmZ2RGCxyJMfyzMztGM2VJAvIGCwAQMvAQZsA1H53371===','',880,660);setEnableTimer(100);"/>
    <hyperlink ref="C83" r:id="rId189" display="javascript:startnewwin('https://gazd-a-20.asp.lgov.hu/gazd-danszentmiklos/APPS/etriusz-v3/php/cella_kaszper_atemeles_megjelenito.php?===tLzSmAwAzM9twL4ZzA181HGMFZ9VJoiq2KmSTqc1JL6AKne91nyEapyMPZ9ZKqjyTqeITqlIzWjNQZ5pGC5MPZjNwZ9taWkDmZ2RGCxyJMfyzMzVzMkpmLwMJC4VTBwMGAsA1Hsqro1===','',880,660);setEnableTimer(100);"/>
    <hyperlink ref="D83" r:id="rId190" display="javascript:startnewwin('https://gazd-a-20.asp.lgov.hu/gazd-danszentmiklos/APPS/etriusz-v3/php/cella_kaszper_atemeles_megjelenito.php?===tLzSmAwAzM9twL4ZzA181HGMFZ9VJoiq2KmSTqc1JL6AKne91nyEapyMPZ9ZKqjyTqeITqlIzWjNQZ5pGC5MPZjNmZ9taWkDmZ2RGCxyJMfyzMzVzMkpmLwMJC4VTBwMGAsA1H672n1===','',880,660);setEnableTimer(100);"/>
    <hyperlink ref="E83" r:id="rId191" display="javascript:startnewwin('https://gazd-a-20.asp.lgov.hu/gazd-danszentmiklos/APPS/etriusz-v3/php/cella_osszesito_megjelenito_2.php?===DLzS2ZlHGA9VGLuSJLx91HGMPZ9ZKqjyTqeITqlIzWjNQZ5pGC5MPZjNQA9taWkDmZ2RGCxyJMfyzMzRzMuAwZ1HGClRJLuSTMsA1H48601===','',880,660);setEnableTimer(100);"/>
    <hyperlink ref="C84" r:id="rId192" display="javascript:startnewwin('https://gazd-a-20.asp.lgov.hu/gazd-danszentmiklos/APPS/etriusz-v3/php/cella_kaszper_atemeles_megjelenito.php?===NBjDzLjZJB9ZGLjDTMx91HGMFZ9VJoiq2KmSTqc1JL6AKne91nyEapyMPZ9ZKqjyTqeITqlIzWjNQZjtGC5MPZjNwZ9taWkDmZ2RGCxyJMfyzMztQZxWTZwyGCmRTZxETMsA1H848s1===','',880,660);setEnableTimer(100);"/>
    <hyperlink ref="D84" r:id="rId193" display="javascript:startnewwin('https://gazd-a-20.asp.lgov.hu/gazd-danszentmiklos/APPS/etriusz-v3/php/cella_kaszper_atemeles_megjelenito.php?===tM4pmAjtwL9ZTAwEJBu91HGMFZ9VJoiq2KmSTqc1JL6AKne91nyEapyMPZ9ZKqjyTqeITqlIzWjNQZjtGC5MPZjNmZ9taWkDmZ2RGCxyJMfyzMzLTB3pQZ4VJCwEmLxyGLsA1Hoor11===','',880,660);setEnableTimer(100);"/>
    <hyperlink ref="E84" r:id="rId194" display="javascript:startnewwin('https://gazd-a-20.asp.lgov.hu/gazd-danszentmiklos/APPS/etriusz-v3/php/cella_osszesito_megjelenito_2.php?===jLwSwLySQB9DTB4VJM581HGMPZ9ZKqjyTqeITqlIzWjNQZjtGC5MPZjNQA9taWkDmZ2RGCxyJMfyzMzZ2LkVJMktGCxuQBvIJBsA1H36op1===','',880,660);setEnableTimer(100);"/>
    <hyperlink ref="C85" r:id="rId195" display="javascript:startnewwin('https://gazd-a-20.asp.lgov.hu/gazd-danszentmiklos/APPS/etriusz-v3/php/cella_osszesito_megjelenito_2.php?===jAkRwZ0LzA9DmZ1DJLx91HGMPZ9ZKqjyTqeITqlIzWjNQZktGC5MPZjNwZ9taWkDmZ2RGCxyJMfyzMzpGZkVQAzMGC0ZGAxSTMsA1H68rs1===','',880,660);setEnableTimer(100);"/>
    <hyperlink ref="D85" r:id="rId196" display="javascript:startnewwin('https://gazd-a-20.asp.lgov.hu/gazd-danszentmiklos/APPS/etriusz-v3/php/cella_osszesito_megjelenito_2.php?===jL1RwAltmA9HGBlDQA281HGMPZ9ZKqjyTqeITqlIzWjNQZktGC5MPZjNmZ9taWkDmZ2RGCxyJMfyzMzZJAkLwZ4pGC1xwZ0DwAsA1Hr1641===','',880,660);setEnableTimer(100);"/>
    <hyperlink ref="E85" r:id="rId197" display="javascript:startnewwin('https://gazd-a-20.asp.lgov.hu/gazd-danszentmiklos/APPS/etriusz-v3/php/cella_osszesito_megjelenito_2.php?===jL2VwA4NwM9NGAxMwLw91HGMPZ9ZKqjyTqeITqlIzWjNQZktGC5MPZjNQA9taWkDmZ2RGCxyJMfyzMzZzAlLQBjLJCjHQM2V2LsA1H4r1n1===','',880,660);setEnableTimer(100);"/>
    <hyperlink ref="C86" r:id="rId198" display="javascript:startnewwin('https://gazd-a-20.asp.lgov.hu/gazd-danszentmiklos/APPS/etriusz-v3/php/cella_kaszper_atemeles_megjelenito.php?===DBuWJAySQB9LTA5twAz91HGMFZ9VJoiq2KmSTqc1JL6AKne91nyEapyMPZ9ZKqjyTqeITqlIzWjNQZltGC5MPZjNwZ9taWkDmZ2RGCxyJMfyzMzxGLvIGMktGCzEGB4LwMsA1Hqnr31===','',880,660);setEnableTimer(100);"/>
    <hyperlink ref="D86" r:id="rId199" display="javascript:startnewwin('https://gazd-a-20.asp.lgov.hu/gazd-danszentmiklos/APPS/etriusz-v3/php/cella_kaszper_atemeles_megjelenito.php?===DLxywM0RTZ9VQMwS2Aj81HGMFZ9VJoiq2KmSTqc1JL6AKne91nyEapyMPZ9ZKqjyTqeITqlIzWjNQZltGC5MPZjNmZ9taWkDmZ2RGCxyJMfyzMzRTM5LTAuOGClD2LuqQZsA1H75851===','',880,660);setEnableTimer(100);"/>
    <hyperlink ref="E86" r:id="rId200" display="javascript:startnewwin('https://gazd-a-20.asp.lgov.hu/gazd-danszentmiklos/APPS/etriusz-v3/php/cella_osszesito_megjelenito_2.php?===NAjDGZ4ZzZ9LJLvMmAw91HGMPZ9ZKqjyTqeITqlIzWjNQZltGC5MPZjNQA9taWkDmZ2RGCxyJMfyzMzDQZ0RQBwWGCzSzL2pmLsA1H1r5n1===','',880,660);setEnableTimer(100);"/>
    <hyperlink ref="C87" r:id="rId201" display="javascript:startnewwin('https://gazd-a-20.asp.lgov.hu/gazd-danszentmiklos/APPS/etriusz-v3/php/cella_kaszper_atemeles_megjelenito.php?===DBkRzL4xQB9twLzMQM381HGMFZ9VJoiq2KmSTqc1JL6AKne91nyEapyMPZ9ZKqjyTqeITqlIzWjNQZmtGC5MPZjNwZ9taWkDmZ2RGCxyJMfyzMzxGZuWTB5tGC4VzM2D2AsA1H6r591===','',880,660);setEnableTimer(100);"/>
    <hyperlink ref="D87" r:id="rId202" display="javascript:startnewwin('https://gazd-a-20.asp.lgov.hu/gazd-danszentmiklos/APPS/etriusz-v3/php/cella_kaszper_atemeles_megjelenito.php?===DBkRzL4xQB9twLzMQM381HGMFZ9VJoiq2KmSTqc1JL6AKne91nyEapyMPZ9ZKqjyTqeITqlIzWjNQZmtGC5MPZjNmZ9taWkDmZ2RGCxyJMfyzMzxGZuWTB5tGC4VzM2D2AsA1Hs85s1===','',880,660);setEnableTimer(100);"/>
    <hyperlink ref="E87" r:id="rId203" display="javascript:startnewwin('https://gazd-a-20.asp.lgov.hu/gazd-danszentmiklos/APPS/etriusz-v3/php/cella_osszesito_megjelenito_2.php?===DZvqwL3NmA9RQMzEJMj81HGMPZ9ZKqjyTqeITqlIzWjNQZmtGC5MPZjNQA9taWkDmZ2RGCxyJMfyzMzRwL3V2AjpGCkDzMxITZsA1Ho3q11===','',880,660);setEnableTimer(100);"/>
    <hyperlink ref="C88" r:id="rId204" display="javascript:startnewwin('https://gazd-a-20.asp.lgov.hu/gazd-danszentmiklos/APPS/etriusz-v3/php/cella_kaszper_atemeles_megjelenito.php?===NMmVJL1ZzM9ZTZlD2Z381HGMFZ9VJoiq2KmSTqc1JL6AKne91nyEapyMPZ9ZKqjyTqeITqlIzWjNQZ0tGC5MPZjNwZ9taWkDmZ2RGCxyJMfyzMzD2ZvSJAwMJCwOwZxAmAsA1H8r801===','',880,660);setEnableTimer(100);"/>
    <hyperlink ref="D88" r:id="rId205" display="javascript:startnewwin('https://gazd-a-20.asp.lgov.hu/gazd-danszentmiklos/APPS/etriusz-v3/php/cella_kaszper_atemeles_megjelenito.php?===NMmVJL1ZzM9ZTZlD2Z381HGMFZ9VJoiq2KmSTqc1JL6AKne91nyEapyMPZ9ZKqjyTqeITqlIzWjNQZ0tGC5MPZjNmZ9taWkDmZ2RGCxyJMfyzMzD2ZvSJAwMJCwOwZxAmAsA1Hoqp41===','',880,660);setEnableTimer(100);"/>
    <hyperlink ref="E88" r:id="rId206" display="javascript:startnewwin('https://gazd-a-20.asp.lgov.hu/gazd-danszentmiklos/APPS/etriusz-v3/php/cella_osszesito_megjelenito_2.php?===DZlZQZzETM9HmZkDJL181HGMPZ9ZKqjyTqeITqlIzWjNQZ0tGC5MPZjNQA9taWkDmZ2RGCxyJMfyzMzRwZmNwMxEJC1ZGZxSJAsA1Hsn9r1===','',880,660);setEnableTimer(100);"/>
    <hyperlink ref="C89" r:id="rId207" display="javascript:startnewwin('https://gazd-a-20.asp.lgov.hu/gazd-danszentmiklos/APPS/etriusz-v3/php/cella_kaszper_atemeles_megjelenito.php?===DBjtmZkZzL9RmAuEwAm81HGMFZ9VJoiq2KmSTqc1JL6AKne91nyEapyMPZ9ZKqjyTqeITqlIzWjNQZ1tGC5MPZjNwZ9taWkDmZ2RGCxyJMfyzMzxQZ4ZGZwWJCkpGL0LmZsA1H96n51===','',880,660);setEnableTimer(100);"/>
    <hyperlink ref="D89" r:id="rId208" display="javascript:startnewwin('https://gazd-a-20.asp.lgov.hu/gazd-danszentmiklos/APPS/etriusz-v3/php/cella_kaszper_atemeles_megjelenito.php?===NA4pwM3RGB9LTZvMmA381HGMFZ9VJoiq2KmSTqc1JL6AKne91nyEapyMPZ9ZKqjyTqeITqlIzWjNQZ1tGC5MPZjNmZ9taWkDmZ2RGCxyJMfyzMzDQB3L2AkxGCzOwL2pmAsA1H2p451===','',880,660);setEnableTimer(100);"/>
    <hyperlink ref="E89" r:id="rId209" display="javascript:startnewwin('https://gazd-a-20.asp.lgov.hu/gazd-danszentmiklos/APPS/etriusz-v3/php/cella_osszesito_megjelenito_2.php?===DMuIJMmHmA9DwAuWGMl81HGMPZ9ZKqjyTqeITqlIzWjNQZ1tGC5MPZjNQA9taWkDmZ2RGCxyJMfyzMzHJLyI2Z1pGC0LGLlHzZsA1H3oop1===','',880,660);setEnableTimer(100);"/>
    <hyperlink ref="C90" r:id="rId210" display="javascript:startnewwin('https://gazd-a-20.asp.lgov.hu/gazd-danszentmiklos/APPS/etriusz-v3/php/cella_kaszper_atemeles_megjelenito.php?===DA5LmLuqGL9RzL1HmZz91HGMFZ9VJoiq2KmSTqc1JL6AKne91nyEapyMPZ9ZKqjyTqeITqlIzWjNQZ2tGC5MPZjNwZ9taWkDmZ2RGCxyJMfyzMzHGB2ZJL3RJCuWJA1ZwMsA1H4r261===','',880,660);setEnableTimer(100);"/>
    <hyperlink ref="D90" r:id="rId211" display="javascript:startnewwin('https://gazd-a-20.asp.lgov.hu/gazd-danszentmiklos/APPS/etriusz-v3/php/cella_kaszper_atemeles_megjelenito.php?===tLuyQZ4LzL9VmA0R2Z281HGMFZ9VJoiq2KmSTqc1JL6AKne91nyEapyMPZ9ZKqjyTqeITqlIzWjNQZ2tGC5MPZjNmZ9taWkDmZ2RGCxyJMfyzMzVJL5NQBzWJClpQAuAwAsA1H35321===','',880,660);setEnableTimer(100);"/>
    <hyperlink ref="E90" r:id="rId212" display="javascript:startnewwin('https://gazd-a-20.asp.lgov.hu/gazd-danszentmiklos/APPS/etriusz-v3/php/cella_osszesito_megjelenito_2.php?===NByI2AmHJA9DzMyOmZw91HGMPZ9ZKqjyTqeITqlIzWjNQZ2tGC5MPZjNQA9taWkDmZ2RGCxyJMfyzMztGMyqmZyIGCxMJMjZmLsA1H28501===','',880,660);setEnableTimer(100);"/>
    <hyperlink ref="C91" r:id="rId213" display="javascript:startnewwin('https://gazd-a-20.asp.lgov.hu/gazd-danszentmiklos/APPS/etriusz-v3/php/cella_osszesito_megjelenito_2.php?===NMuAQMySzA9ZwL0VQBj81HGMPZ9ZKqjyTqeITqlIzWjNQZ3tGC5MPZjNwZ9taWkDmZ2RGCxyJMfyzMzDJLmDJMuMGCmVTAltQZsA1Hp8ss1===','',880,660);setEnableTimer(100);"/>
    <hyperlink ref="D91" r:id="rId214" display="javascript:startnewwin('https://gazd-a-20.asp.lgov.hu/gazd-danszentmiklos/APPS/etriusz-v3/php/cella_osszesito_megjelenito_2.php?===jAxqQBuEJA9ZJZ0RQZv91HGMPZ9ZKqjyTqeITqlIzWjNQZ3tGC5MPZjNmZ9taWkDmZ2RGCxyJMfyzMzpQM3tGLxIGCwSQAkNwLsA1Hp24r1===','',880,660);setEnableTimer(100);"/>
    <hyperlink ref="E91" r:id="rId215" display="javascript:startnewwin('https://gazd-a-20.asp.lgov.hu/gazd-danszentmiklos/APPS/etriusz-v3/php/cella_osszesito_megjelenito_2.php?===NA0RQB1RzL9RJAzMwL381HGMPZ9ZKqjyTqeITqlIzWjNQZ3tGC5MPZjNQA9taWkDmZ2RGCxyJMfyzMzDQAktGAuWJCuIwM2V2AsA1H439p1===','',880,660);setEnableTimer(100);"/>
    <hyperlink ref="C94" r:id="rId216" display="javascript:startnewwin('https://gazd-a-20.asp.lgov.hu/gazd-danszentmiklos/APPS/etriusz-v3/php/cella_osszesito_megjelenito_2.php?===DZyAJB3HTZ9DTBwSwLv91HGMPZ9ZKqjyTqeITqlIzWjNQZjxGC5MPZjNwZ9taWkDmZ2RGCxyJMfyzMzRGMwymAyOGCxumLkVzLsA1H55sn1===','',880,660);setEnableTimer(100);"/>
    <hyperlink ref="D94" r:id="rId217" display="javascript:startnewwin('https://gazd-a-20.asp.lgov.hu/gazd-danszentmiklos/APPS/etriusz-v3/php/cella_osszesito_megjelenito_2.php?===jLvE2LmHwL9DQZzSmZw91HGMPZ9ZKqjyTqeITqlIzWjNQZjxGC5MPZjNmZ9taWkDmZ2RGCxyJMfyzMzZzLxA2Z1VJC0NwMkZmLsA1H34021===','',880,660);setEnableTimer(100);"/>
    <hyperlink ref="E94" r:id="rId218" display="javascript:startnewwin('https://gazd-a-20.asp.lgov.hu/gazd-danszentmiklos/APPS/etriusz-v3/php/cella_osszesito_megjelenito_2.php?===tA1pQA1HTM9tmA0DJAm81HGMPZ9ZKqjyTqeITqlIzWjNQZjxGC5MPZjNQA9taWkDmZ2RGCxyJMfyzMzLGA3DGAyEJC4pQAxImZsA1Hn27r1===','',880,660);setEnableTimer(100);"/>
    <hyperlink ref="C95" r:id="rId219" display="javascript:startnewwin('https://gazd-a-20.asp.lgov.hu/gazd-danszentmiklos/APPS/etriusz-v3/php/cella_kaszper_atemeles_megjelenito.php?===tA4LGMyW2A9RTBmVGB181HGMFZ9VJoiq2KmSTqc1JL6AKne91nyEapyMPZ9ZKqjyTqeITqlIzWjNQZkxGC5MPZjNwZ9taWkDmZ2RGCxyJMfyzMzLQB2HJMvqGCuumZlxGAsA1Hs3s81===','',880,660);setEnableTimer(100);"/>
    <hyperlink ref="D95" r:id="rId220" display="javascript:startnewwin('https://gazd-a-20.asp.lgov.hu/gazd-danszentmiklos/APPS/etriusz-v3/php/cella_kaszper_atemeles_megjelenito.php?===tLySGBmDQM9LQZlZQM581HGMFZ9VJoiq2KmSTqc1JL6AKne91nyEapyMPZ9ZKqjyTqeITqlIzWjNQZkxGC5MPZjNmZ9taWkDmZ2RGCxyJMfyzMzVJMkxmZ0DJC2NwZmDJBsA1Hs4n71===','',880,660);setEnableTimer(100);"/>
    <hyperlink ref="E95" r:id="rId221" display="javascript:startnewwin('https://gazd-a-20.asp.lgov.hu/gazd-danszentmiklos/APPS/etriusz-v3/php/cella_osszesito_megjelenito_2.php?===NM0LTAwMQZ9pGLlZQMk81HGMPZ9ZKqjyTqeITqlIzWjNQZkxGC5MPZjNQA9taWkDmZ2RGCxyJMfyzMzDTAzEmL2NGC3RzZmDJZsA1Hppqn1===','',880,660);setEnableTimer(100);"/>
    <hyperlink ref="C96" r:id="rId222" display="javascript:startnewwin('https://gazd-a-20.asp.lgov.hu/gazd-danszentmiklos/APPS/etriusz-v3/php/cella_kaszper_atemeles_megjelenito.php?===DLyEzAyqwZ9RJZwI2L281HGMFZ9VJoiq2KmSTqc1JL6AKne91nyEapyMPZ9ZKqjyTqeITqlIzWjNQZlxGC5MPZjNwZ9taWkDmZ2RGCxyJMfyzMzRJMxMGM3VGCuSmLyAzAsA1Hr3591===','',880,660);setEnableTimer(100);"/>
    <hyperlink ref="D96" r:id="rId223" display="javascript:startnewwin('https://gazd-a-20.asp.lgov.hu/gazd-danszentmiklos/APPS/etriusz-v3/php/cella_kaszper_atemeles_megjelenito.php?===DLyEzAyqwZ9RJZwI2L281HGMFZ9VJoiq2KmSTqc1JL6AKne91nyEapyMPZ9ZKqjyTqeITqlIzWjNQZlxGC5MPZjNmZ9taWkDmZ2RGCxyJMfyzMzRJMxMGM3VGCuSmLyAzAsA1H97371===','',880,660);setEnableTimer(100);"/>
    <hyperlink ref="E96" r:id="rId224" display="javascript:startnewwin('https://gazd-a-20.asp.lgov.hu/gazd-danszentmiklos/APPS/etriusz-v3/php/cella_osszesito_megjelenito_2.php?===DZvuQZzWmZ9L2ZlDTA381HGMPZ9ZKqjyTqeITqlIzWjNQZlxGC5MPZjNQA9taWkDmZ2RGCxyJMfyzMzRwL4NwMlZGCzAwZxEmAsA1H7qpq1===','',880,660);setEnableTimer(100);"/>
    <hyperlink ref="C97" r:id="rId225" display="javascript:startnewwin('https://gazd-a-20.asp.lgov.hu/gazd-danszentmiklos/APPS/etriusz-v3/php/cella_kaszper_atemeles_megjelenito.php?===DB1DQB5VTB9HQA2NQZ581HGMFZ9VJoiq2KmSTqc1JL6AKne91nyEapyMPZ9ZKqjyTqeITqlIzWjNQZmxGC5MPZjNwZ9taWkDmZ2RGCxyJMfyzMzxGA0tGBvuGC1DwAjNGBsA1H81qo1===','',880,660);setEnableTimer(100);"/>
    <hyperlink ref="D97" r:id="rId226" display="javascript:startnewwin('https://gazd-a-20.asp.lgov.hu/gazd-danszentmiklos/APPS/etriusz-v3/php/cella_kaszper_atemeles_megjelenito.php?===DAlxQZwuGL9LQMjL2Az91HGMFZ9VJoiq2KmSTqc1JL6AKne91nyEapyMPZ9ZKqjyTqeITqlIzWjNQZmxGC5MPZjNmZ9taWkDmZ2RGCxyJMfyzMzHwZ5NmL4RJC2DTZzqwMsA1Hq20r1===','',880,660);setEnableTimer(100);"/>
    <hyperlink ref="E97" r:id="rId227" display="javascript:startnewwin('https://gazd-a-20.asp.lgov.hu/gazd-danszentmiklos/APPS/etriusz-v3/php/cella_osszesito_megjelenito_2.php?===tL0HJL3DwL9LGZ4DGAz91HGMPZ9ZKqjyTqeITqlIzWjNQZmxGC5MPZjNQA9taWkDmZ2RGCxyJMfyzMzVTAyS2A0VJC2RQB0HwMsA1H94841===','',880,660);setEnableTimer(100);"/>
    <hyperlink ref="C98" r:id="rId228" display="javascript:startnewwin('https://gazd-a-20.asp.lgov.hu/gazd-danszentmiklos/APPS/etriusz-v3/php/cella_kaszper_atemeles_megjelenito.php?===DL0NGByqwM9tQMuywMz91HGMFZ9VJoiq2KmSTqc1JL6AKne91nyEapyMPZ9ZKqjyTqeITqlIzWjNQZ0xGC5MPZjNwZ9taWkDmZ2RGCxyJMfyzMzRTAjxGM3LJC4DJL5LzMsA1Hon901===','',880,660);setEnableTimer(100);"/>
    <hyperlink ref="D98" r:id="rId229" display="javascript:startnewwin('https://gazd-a-20.asp.lgov.hu/gazd-danszentmiklos/APPS/etriusz-v3/php/cella_kaszper_atemeles_megjelenito.php?===tZ2HGLwWwM9HwM5NwMj81HGMFZ9VJoiq2KmSTqc1JL6AKne91nyEapyMPZ9ZKqjyTqeITqlIzWjNQZ0xGC5MPZjNmZ9taWkDmZ2RGCxyJMfyzMzVwA1R2LlLJC1LJBjLTZsA1Hpo8q1===','',880,660);setEnableTimer(100);"/>
    <hyperlink ref="E98" r:id="rId230" display="javascript:startnewwin('https://gazd-a-20.asp.lgov.hu/gazd-danszentmiklos/APPS/etriusz-v3/php/cella_osszesito_megjelenito_2.php?===jZlHGLuImL9D2L1HzMy91HGMPZ9ZKqjyTqeITqlIzWjNQZ0xGC5MPZjNQA9taWkDmZ2RGCxyJMfyzMzZwZ1RJL1ZJCxAJAyMJMsA1H48631===','',880,660);setEnableTimer(100);"/>
    <hyperlink ref="C99" r:id="rId231" display="javascript:startnewwin('https://gazd-a-20.asp.lgov.hu/gazd-danszentmiklos/APPS/etriusz-v3/php/cella_kaszper_atemeles_megjelenito.php?===DLzIQMyIJB9ZJMkNwAj81HGMFZ9VJoiq2KmSTqc1JL6AKne91nyEapyMPZ9ZKqjyTqeITqlIzWjNQZ1xGC5MPZjNwZ9taWkDmZ2RGCxyJMfyzMzRzM1DJMyyGCwIJZjLQZsA1H38n21===','',880,660);setEnableTimer(100);"/>
    <hyperlink ref="D99" r:id="rId232" display="javascript:startnewwin('https://gazd-a-20.asp.lgov.hu/gazd-danszentmiklos/APPS/etriusz-v3/php/cella_kaszper_atemeles_megjelenito.php?===DMwyQBxIJZ9HmL0twMu91HGMFZ9VJoiq2KmSTqc1JL6AKne91nyEapyMPZ9ZKqjyTqeITqlIzWjNQZ1xGC5MPZjNmZ9taWkDmZ2RGCxyJMfyzMzH2L5tQMySGC1ZTA4LJLsA1H213q1===','',880,660);setEnableTimer(100);"/>
    <hyperlink ref="E99" r:id="rId233" display="javascript:startnewwin('https://gazd-a-20.asp.lgov.hu/gazd-danszentmiklos/APPS/etriusz-v3/php/cella_osszesito_megjelenito_2.php?===DL2LJBlRGA9DwAzEwMu91HGMPZ9ZKqjyTqeITqlIzWjNQZ1xGC5MPZjNQA9taWkDmZ2RGCxyJMfyzMzRzAzywZkHGC0LwM0LJLsA1H5s011===','',880,660);setEnableTimer(100);"/>
    <hyperlink ref="C100" r:id="rId234" display="javascript:startnewwin('https://gazd-a-20.asp.lgov.hu/gazd-danszentmiklos/APPS/etriusz-v3/php/cella_kaszper_atemeles_megjelenito.php?===DA1NQA1ZwM9HGMlVGLy91HGMFZ9VJoiq2KmSTqc1JL6AKne91nyEapyMPZ9ZKqjyTqeITqlIzWjNQZ2xGC5MPZjNwZ9taWkDmZ2RGCxyJMfyzMzHGAjDGAmLJC1HzZlRJMsA1H92s21===','',880,660);setEnableTimer(100);"/>
    <hyperlink ref="D100" r:id="rId235" display="javascript:startnewwin('https://gazd-a-20.asp.lgov.hu/gazd-danszentmiklos/APPS/etriusz-v3/php/cella_kaszper_atemeles_megjelenito.php?===DA1NQA1ZwM9HGMlVGLy91HGMFZ9VJoiq2KmSTqc1JL6AKne91nyEapyMPZ9ZKqjyTqeITqlIzWjNQZ2xGC5MPZjNmZ9taWkDmZ2RGCxyJMfyzMzHGAjDGAmLJC1HzZlRJMsA1H3oq31===','',880,660);setEnableTimer(100);"/>
    <hyperlink ref="E100" r:id="rId236" display="javascript:startnewwin('https://gazd-a-20.asp.lgov.hu/gazd-danszentmiklos/APPS/etriusz-v3/php/cella_osszesito_megjelenito_2.php?===DBvAGLmpGZ9HGA2ZwZj81HGMPZ9ZKqjyTqeITqlIzWjNQZ2xGC5MPZjNQA9taWkDmZ2RGCxyJMfyzMzxwLmR2Z3RGC1HwAmVQZsA1H719n1===','',880,660);setEnableTimer(100);"/>
    <hyperlink ref="C101" r:id="rId237" display="javascript:startnewwin('https://gazd-a-20.asp.lgov.hu/gazd-danszentmiklos/APPS/etriusz-v3/php/cella_osszesito_megjelenito_2.php?===NMjZTAmDmZ9NGAyIJLw91HGMPZ9ZKqjyTqeITqlIzWjNQZ3xGC5MPZjNwZ9taWkDmZ2RGCxyJMfyzMzDTZwEmZ0ZGCjHGMyS2LsA1Hsnpq1===','',880,660);setEnableTimer(100);"/>
    <hyperlink ref="D101" r:id="rId238" display="javascript:startnewwin('https://gazd-a-20.asp.lgov.hu/gazd-danszentmiklos/APPS/etriusz-v3/php/cella_osszesito_megjelenito_2.php?===jZyuGA1tmZ9NwZ0HJZz91HGMPZ9ZKqjyTqeITqlIzWjNQZ3xGC5MPZjNmZ9taWkDmZ2RGCxyJMfyzMzZGM4HGA4ZGCjVQAySwMsA1Ho14q1===','',880,660);setEnableTimer(100);"/>
    <hyperlink ref="E101" r:id="rId239" display="javascript:startnewwin('https://gazd-a-20.asp.lgov.hu/gazd-danszentmiklos/APPS/etriusz-v3/php/cella_osszesito_megjelenito_2.php?===jZjpwLkVJZ9xmZuSzA481HGMPZ9ZKqjyTqeITqlIzWjNQZ3xGC5MPZjNQA9taWkDmZ2RGCxyJMfyzMzZQZ3VJZvSGC5ZGLuMQBsA1Hp28n1===','',880,660);setEnableTimer(100);"/>
    <hyperlink ref="C102" r:id="rId240" display="javascript:startnewwin('https://gazd-a-20.asp.lgov.hu/gazd-danszentmiklos/APPS/etriusz-v3/php/cella_kaszper_atemeles_megjelenito.php?===NA5ZzZ4LzA9VwA5NmL381HGMFZ9VJoiq2KmSTqc1JL6AKne91nyEapyMPZ9ZKqjyTqeITqlIzWjNQZ4xGC5MPZjNwZ9taWkDmZ2RGCxyJMfyzMzDGBwWQBzMGClLGBjZ2AsA1H34451===','',880,660);setEnableTimer(100);"/>
    <hyperlink ref="D102" r:id="rId241" display="javascript:startnewwin('https://gazd-a-20.asp.lgov.hu/gazd-danszentmiklos/APPS/etriusz-v3/php/cella_kaszper_atemeles_megjelenito.php?===jAmRJM4tGM9HGBxWJMw91HGMFZ9VJoiq2KmSTqc1JL6AKne91nyEapyMPZ9ZKqjyTqeITqlIzWjNQZ4xGC5MPZjNmZ9taWkDmZ2RGCxyJMfyzMzpmZuITB4HJC1xQMvI2LsA1H2poo1===','',880,660);setEnableTimer(100);"/>
    <hyperlink ref="E102" r:id="rId242" display="javascript:startnewwin('https://gazd-a-20.asp.lgov.hu/gazd-danszentmiklos/APPS/etriusz-v3/php/cella_osszesito_megjelenito_2.php?===tA0HwM1DmL9ZwLzyGBl81HGMPZ9ZKqjyTqeITqlIzWjNQZ4xGC5MPZjNQA9taWkDmZ2RGCxyJMfyzMzLQA1LJA0ZJCmVzM5xwZsA1H22481===','',880,660);setEnableTimer(100);"/>
    <hyperlink ref="C103" r:id="rId243" display="javascript:startnewwin('https://gazd-a-20.asp.lgov.hu/gazd-danszentmiklos/APPS/etriusz-v3/php/cella_kaszper_atemeles_megjelenito.php?===DZ4VmLyWJZ9ZmAjDwLy91HGMFZ9VJoiq2KmSTqc1JL6AKne91nyEapyMPZ9ZKqjyTqeITqlIzWjNQZ5xGC5MPZjNwZ9taWkDmZ2RGCxyJMfyzMzRQBlZJMvSGCmpQZ0VJMsA1Hqo2s1===','',880,660);setEnableTimer(100);"/>
    <hyperlink ref="D103" r:id="rId244" display="javascript:startnewwin('https://gazd-a-20.asp.lgov.hu/gazd-danszentmiklos/APPS/etriusz-v3/php/cella_kaszper_atemeles_megjelenito.php?===DZ4VmLyWJZ9ZmAjDwLy91HGMFZ9VJoiq2KmSTqc1JL6AKne91nyEapyMPZ9ZKqjyTqeITqlIzWjNQZ5xGC5MPZjNmZ9taWkDmZ2RGCxyJMfyzMzRQBlZJMvSGCmpQZ0VJMsA1H95441===','',880,660);setEnableTimer(100);"/>
    <hyperlink ref="E103" r:id="rId245" display="javascript:startnewwin('https://gazd-a-20.asp.lgov.hu/gazd-danszentmiklos/APPS/etriusz-v3/php/cella_osszesito_megjelenito_2.php?===tM0DGAxAGB9DzA3DJMz91HGMPZ9ZKqjyTqeITqlIzWjNQZ5xGC5MPZjNQA9taWkDmZ2RGCxyJMfyzMzLTA0HQMmxGCxMmAxIzMsA1H87961===','',880,660);setEnableTimer(100);"/>
    <hyperlink ref="C104" r:id="rId246" display="javascript:startnewwin('https://gazd-a-20.asp.lgov.hu/gazd-danszentmiklos/APPS/etriusz-v3/php/cella_kaszper_atemeles_megjelenito.php?==ZzMwMmAvEJCzSJMmHTMsA1HzRGCv12oa91puEKngSzrmy2nsgJM0WKMzNGCmIUpcE3nyEapyMPZjNQZjRGC5MPZjNwZ9taWkDmZ2RGCxyJMfyzMzZzMwMmAvEJCzSJMmHTMsA1Hsp9o1==','',880,660);setEnableTimer(100);"/>
    <hyperlink ref="D104" r:id="rId247" display="javascript:startnewwin('https://gazd-a-20.asp.lgov.hu/gazd-danszentmiklos/APPS/etriusz-v3/php/cella_kaszper_atemeles_megjelenito.php?==DQZzSJM2LGC0R2L0DTZsA1HzRGCv12oa91puEKngSzrmy2nsgJM0WKMzNGCmIUpcE3nyEapyMPZjNQZjRGC5MPZjNmZ9taWkDmZ2RGCxyJMfyzMzDQZzSJM2LGC0R2L0DTZsA1H84571==','',880,660);setEnableTimer(100);"/>
    <hyperlink ref="E104" r:id="rId248" display="javascript:startnewwin('https://gazd-a-20.asp.lgov.hu/gazd-danszentmiklos/APPS/etriusz-v3/php/cella_osszesito_megjelenito_2.php?==Z2LkZQMzOGClLJZ2ZJBsA1HzNGCmIUpcE3nyEapyMPZjNQZjRGC5MPZjNQA9taWkDmZ2RGCxyJMfyzMzZ2LkZQMzOGClLJZ2ZJBsA1H745r1==','',880,660);setEnableTimer(100);"/>
    <hyperlink ref="C105" r:id="rId249" display="javascript:startnewwin('https://gazd-a-20.asp.lgov.hu/gazd-danszentmiklos/APPS/etriusz-v3/php/cella_kaszper_atemeles_megjelenito.php?==ZmZzqmZmVJCyymZzAwLsA1HzRGCv12oa91puEKngSzrmy2nsgJM0WKMzNGCmIUpcE3nyEapyMPZjNGZjRGC5MPZjNwZ9taWkDmZ2RGCxyJMfyzMzZmZzqmZmVJCyymZzAwLsA1H6p851==','',880,660);setEnableTimer(100);"/>
    <hyperlink ref="D105" r:id="rId250" display="javascript:startnewwin('https://gazd-a-20.asp.lgov.hu/gazd-danszentmiklos/APPS/etriusz-v3/php/cella_kaszper_atemeles_megjelenito.php?==NGA1LTAwWJCuymAmVwZsA1HzRGCv12oa91puEKngSzrmy2nsgJM0WKMzNGCmIUpcE3nyEapyMPZjNGZjRGC5MPZjNmZ9taWkDmZ2RGCxyJMfyzMzNGA1LTAwWJCuymAmVwZsA1H39321==','',880,660);setEnableTimer(100);"/>
    <hyperlink ref="E105" r:id="rId251" display="javascript:startnewwin('https://gazd-a-20.asp.lgov.hu/gazd-danszentmiklos/APPS/etriusz-v3/php/cella_osszesito_megjelenito_2.php?==RQMzSGZzOGCuWTBjLJBsA1HzNGCmIUpcE3nyEapyMPZjNGZjRGC5MPZjNQA9taWkDmZ2RGCxyJMfyzMzRQMzSGZzOGCuWTBjLJBsA1Hrsn31==','',880,660);setEnableTimer(100);"/>
    <hyperlink ref="C106" r:id="rId252" display="javascript:startnewwin('https://gazd-a-20.asp.lgov.hu/gazd-danszentmiklos/APPS/etriusz-v3/php/cella_kaszper_atemeles_megjelenito.php?==Z2A2pGMvMJCzMQBuAmZsA1HzRGCv12oa91puEKngSzrmy2nsgJM0WKMzNGCmIUpcE3nyEapyMPZjNwZjRGC5MPZjNwZ9taWkDmZ2RGCxyJMfyzMzZ2A2pGMvMJCzMQBuAmZsA1Hroso1==','',880,660);setEnableTimer(100);"/>
    <hyperlink ref="D106" r:id="rId253" display="javascript:startnewwin('https://gazd-a-20.asp.lgov.hu/gazd-danszentmiklos/APPS/etriusz-v3/php/cella_kaszper_atemeles_megjelenito.php?==Z2A2pGMvMJCzMQBuAmZsA1HzRGCv12oa91puEKngSzrmy2nsgJM0WKMzNGCmIUpcE3nyEapyMPZjNwZjRGC5MPZjNmZ9taWkDmZ2RGCxyJMfyzMzZ2A2pGMvMJCzMQBuAmZsA1H973r1==','',880,660);setEnableTimer(100);"/>
    <hyperlink ref="E106" r:id="rId254" display="javascript:startnewwin('https://gazd-a-20.asp.lgov.hu/gazd-danszentmiklos/APPS/etriusz-v3/php/cella_osszesito_megjelenito_2.php?==HTB1HwAuEGCwITM0ZTMsA1HzNGCmIUpcE3nyEapyMPZjNwZjRGC5MPZjNQA9taWkDmZ2RGCxyJMfyzMzHTB1HwAuEGCwITM0ZTMsA1H61np1==','',880,660);setEnableTimer(100);"/>
    <hyperlink ref="C107" r:id="rId255" display="javascript:startnewwin('https://gazd-a-20.asp.lgov.hu/gazd-danszentmiklos/APPS/etriusz-v3/php/cella_osszesito_megjelenito_2.php?==HGLjLJAyMJCwSJAxqmZsA1HzNGCmIUpcE3nyEapyMPZjNmZjRGC5MPZjNwZ9taWkDmZ2RGCxyJMfyzMzHGLjLJAyMJCwSJAxqmZsA1Hq0581==','',880,660);setEnableTimer(100);"/>
    <hyperlink ref="D107" r:id="rId256" display="javascript:startnewwin('https://gazd-a-20.asp.lgov.hu/gazd-danszentmiklos/APPS/etriusz-v3/php/cella_osszesito_megjelenito_2.php?==HGAvMQAuAJC5DQB1NwZsA1HzNGCmIUpcE3nyEapyMPZjNmZjRGC5MPZjNmZ9taWkDmZ2RGCxyJMfyzMzHGAvMQAuAJC5DQB1NwZsA1H6o801==','',880,660);setEnableTimer(100);"/>
    <hyperlink ref="E107" r:id="rId257" display="javascript:startnewwin('https://gazd-a-20.asp.lgov.hu/gazd-danszentmiklos/APPS/etriusz-v3/php/cella_osszesito_megjelenito_2.php?==ZzMxymL0DGCkZwMvEmLsA1HzNGCmIUpcE3nyEapyMPZjNmZjRGC5MPZjNQA9taWkDmZ2RGCxyJMfyzMzZzMxymL0DGCkZwMvEmLsA1H9q041==','',880,660);setEnableTimer(100);"/>
    <hyperlink ref="C110" r:id="rId258" display="javascript:startnewwin('https://gazd-a-20.asp.lgov.hu/gazd-danszentmiklos/APPS/etriusz-v3/php/cella_kaszper_atemeles_megjelenito.php?==pGBkNQM4HJCyAJLvSzAsA1HzRGCv12oa91puEKngSzrmy2nsgJM0WKMzNGCmIUpcE3nyEapyMPZjNwAjRGC5MPZjNwZ9taWkDmZ2RGCxyJMfyzMzpGBkNQM4HJCyAJLvSzAsA1Hpr1q1==','',880,660);setEnableTimer(100);"/>
    <hyperlink ref="D110" r:id="rId259" display="javascript:startnewwin('https://gazd-a-20.asp.lgov.hu/gazd-danszentmiklos/APPS/etriusz-v3/php/cella_kaszper_atemeles_megjelenito.php?==DGM2tGZmRGC0ZwZuSwLsA1HzRGCv12oa91puEKngSzrmy2nsgJM0WKMzNGCmIUpcE3nyEapyMPZjNwAjRGC5MPZjNmZ9taWkDmZ2RGCxyJMfyzMzDGM2tGZmRGC0ZwZuSwLsA1H1s8o1==','',880,660);setEnableTimer(100);"/>
    <hyperlink ref="E110" r:id="rId260" display="javascript:startnewwin('https://gazd-a-20.asp.lgov.hu/gazd-danszentmiklos/APPS/etriusz-v3/php/cella_osszesito_megjelenito_2.php?==NQA1xGZxWJC1HwLmHmZsA1HzNGCmIUpcE3nyEapyMPZjNwAjRGC5MPZjNQA9taWkDmZ2RGCxyJMfyzMzNQA1xGZxWJC1HwLmHmZsA1H2p261==','',880,660);setEnableTimer(100);"/>
    <hyperlink ref="C111" r:id="rId261" display="javascript:startnewwin('https://gazd-a-20.asp.lgov.hu/gazd-danszentmiklos/APPS/etriusz-v3/php/cella_kaszper_atemeles_megjelenito.php?==ZzMuSGLmVGC1ZzZ1DJMsA1HzRGCv12oa91puEKngSzrmy2nsgJM0WKMzNGCmIUpcE3nyEapyMPZjNmAjRGC5MPZjNwZ9taWkDmZ2RGCxyJMfyzMzZzMuSGLmVGC1ZzZ1DJMsA1Hr4061==','',880,660);setEnableTimer(100);"/>
    <hyperlink ref="D111" r:id="rId262" display="javascript:startnewwin('https://gazd-a-20.asp.lgov.hu/gazd-danszentmiklos/APPS/etriusz-v3/php/cella_kaszper_atemeles_megjelenito.php?==ZzMuSGLmVGC1ZzZ1DJMsA1HzRGCv12oa91puEKngSzrmy2nsgJM0WKMzNGCmIUpcE3nyEapyMPZjNmAjRGC5MPZjNmZ9taWkDmZ2RGCxyJMfyzMzZzMuSGLmVGC1ZzZ1DJMsA1H95661==','',880,660);setEnableTimer(100);"/>
    <hyperlink ref="E111" r:id="rId263" display="javascript:startnewwin('https://gazd-a-20.asp.lgov.hu/gazd-danszentmiklos/APPS/etriusz-v3/php/cella_osszesito_megjelenito_2.php?==VzAjL2AyIGCwSTAuS2ZsA1HzNGCmIUpcE3nyEapyMPZjNmAjRGC5MPZjNQA9taWkDmZ2RGCxyJMfyzMzVzAjL2AyIGCwSTAuS2ZsA1Hs2r11==','',880,660);setEnableTimer(100);"/>
    <hyperlink ref="E112" r:id="rId264" display="javascript:startnewwin('https://gazd-a-20.asp.lgov.hu/gazd-danszentmiklos/APPS/etriusz-v3/php/cella_osszesito_megjelenito_2.php?==RTMlLmAuAJCyEGZlHmZsA1HzNGCmIUpcE3nyEapyMPZjNQBjRGC5MPZjNQA9taWkDmZ2RGCxyJMfyzMzRTMlLmAuAJCyEGZlHmZsA1Hr2811==','',880,660);setEnableTimer(100);"/>
    <hyperlink ref="C113" r:id="rId265" display="javascript:startnewwin('https://gazd-a-20.asp.lgov.hu/gazd-danszentmiklos/APPS/etriusz-v3/php/cella_kaszper_atemeles_megjelenito.php?==Z2Z2ZTZ4xGCuSQZ2DmAsA1HzRGCv12oa91puEKngSzrmy2nsgJM0WKMzNGCmIUpcE3nyEapyMPZjNGBjRGC5MPZjNwZ9taWkDmZ2RGCxyJMfyzMzZ2Z2ZTZ4xGCuSQZ2DmAsA1H4p041==','',880,660);setEnableTimer(100);"/>
    <hyperlink ref="D113" r:id="rId266" display="javascript:startnewwin('https://gazd-a-20.asp.lgov.hu/gazd-danszentmiklos/APPS/etriusz-v3/php/cella_kaszper_atemeles_megjelenito.php?==RwZuWJA1DJCwIQByymLsA1HzRGCv12oa91puEKngSzrmy2nsgJM0WKMzNGCmIUpcE3nyEapyMPZjNGBjRGC5MPZjNmZ9taWkDmZ2RGCxyJMfyzMzRwZuWJA1DJCwIQByymLsA1Hpn3r1==','',880,660);setEnableTimer(100);"/>
    <hyperlink ref="E113" r:id="rId267" display="javascript:startnewwin('https://gazd-a-20.asp.lgov.hu/gazd-danszentmiklos/APPS/etriusz-v3/php/cella_osszesito_megjelenito_2.php?==ZGMwITA2HGCjV2ZlZzLsA1HzNGCmIUpcE3nyEapyMPZjNGBjRGC5MPZjNQA9taWkDmZ2RGCxyJMfyzMzZGMwITA2HGCjV2ZlZzLsA1Hq3r91==','',880,660);setEnableTimer(100);"/>
    <hyperlink ref="E114" r:id="rId268" display="javascript:startnewwin('https://gazd-a-20.asp.lgov.hu/gazd-danszentmiklos/APPS/etriusz-v3/php/cella_osszesito_megjelenito_2.php?==R2ZwOwLySJCvMTZ2RQMsA1HzNGCmIUpcE3nyEapyMPZjNQZkRGC5MPZjNQA9taWkDmZ2RGCxyJMfyzMzR2ZwOwLySJCvMTZ2RQMsA1H5p981==','',880,660);setEnableTimer(100);"/>
    <hyperlink ref="C115" r:id="rId269" display="javascript:startnewwin('https://gazd-a-20.asp.lgov.hu/gazd-danszentmiklos/APPS/etriusz-v3/php/cella_kaszper_atemeles_megjelenito.php?==ZGZlZGLmpGClNGA5RGBsA1HzRGCv12oa91puEKngSzrmy2nsgJM0WKMzNGCmIUpcE3nyEapyMPZjNGZkRGC5MPZjNwZ9taWkDmZ2RGCxyJMfyzMzZGZlZGLmpGClNGA5RGBsA1H121s1==','',880,660);setEnableTimer(100);"/>
    <hyperlink ref="D115" r:id="rId270" display="javascript:startnewwin('https://gazd-a-20.asp.lgov.hu/gazd-danszentmiklos/APPS/etriusz-v3/php/cella_kaszper_atemeles_megjelenito.php?==HQZzAwA3xGC1D2LlVTZsA1HzRGCv12oa91puEKngSzrmy2nsgJM0WKMzNGCmIUpcE3nyEapyMPZjNGZkRGC5MPZjNmZ9taWkDmZ2RGCxyJMfyzMzHQZzAwA3xGC1D2LlVTZsA1H4q291==','',880,660);setEnableTimer(100);"/>
    <hyperlink ref="E115" r:id="rId271" display="javascript:startnewwin('https://gazd-a-20.asp.lgov.hu/gazd-danszentmiklos/APPS/etriusz-v3/php/cella_osszesito_megjelenito_2.php?==HGBvyGAzEJCwuGL2tQMsA1HzNGCmIUpcE3nyEapyMPZjNGZkRGC5MPZjNQA9taWkDmZ2RGCxyJMfyzMzHGBvyGAzEJCwuGL2tQMsA1H48o41==','',880,660);setEnableTimer(100);"/>
    <hyperlink ref="C116" r:id="rId272" display="javascript:startnewwin('https://gazd-a-20.asp.lgov.hu/gazd-danszentmiklos/APPS/etriusz-v3/php/cella_kaszper_atemeles_megjelenito.php?==LTZySQZ5VJC3DzMmVQBsA1HzRGCv12oa91puEKngSzrmy2nsgJM0WKMzNGCmIUpcE3nyEapyMPZjNwZkRGC5MPZjNwZ9taWkDmZ2RGCxyJMfyzMzLTZySQZ5VJC3DzMmVQBsA1H8op81==','',880,660);setEnableTimer(100);"/>
    <hyperlink ref="D116" r:id="rId273" display="javascript:startnewwin('https://gazd-a-20.asp.lgov.hu/gazd-danszentmiklos/APPS/etriusz-v3/php/cella_kaszper_atemeles_megjelenito.php?==HGB2HzM2HGCvAJZyIzMsA1HzRGCv12oa91puEKngSzrmy2nsgJM0WKMzNGCmIUpcE3nyEapyMPZjNwZkRGC5MPZjNmZ9taWkDmZ2RGCxyJMfyzMzHGB2HzM2HGCvAJZyIzMsA1Hos7q1==','',880,660);setEnableTimer(100);"/>
    <hyperlink ref="E116" r:id="rId274" display="javascript:startnewwin('https://gazd-a-20.asp.lgov.hu/gazd-danszentmiklos/APPS/etriusz-v3/php/cella_osszesito_megjelenito_2.php?==xQZ4L2AuAGCyAQM4HTBsA1HzNGCmIUpcE3nyEapyMPZjNwZkRGC5MPZjNQA9taWkDmZ2RGCxyJMfyzMzxQZ4L2AuAGCyAQM4HTBsA1H68n11==','',880,660);setEnableTimer(100);"/>
    <hyperlink ref="C117" r:id="rId275" display="javascript:startnewwin('https://gazd-a-20.asp.lgov.hu/gazd-danszentmiklos/APPS/etriusz-v3/php/cella_kaszper_atemeles_megjelenito.php?==RGBjVwAkVGCzWGZ0LzZsA1HzRGCv12oa91puEKngSzrmy2nsgJM0WKMzNGCmIUpcE3nyEapyMPZjNmZkRGC5MPZjNwZ9taWkDmZ2RGCxyJMfyzMzRGBjVwAkVGCzWGZ0LzZsA1H65qs1==','',880,660);setEnableTimer(100);"/>
    <hyperlink ref="D117" r:id="rId276" display="javascript:startnewwin('https://gazd-a-20.asp.lgov.hu/gazd-danszentmiklos/APPS/etriusz-v3/php/cella_kaszper_atemeles_megjelenito.php?==RGBjVwAkVGCzWGZ0LzZsA1HzRGCv12oa91puEKngSzrmy2nsgJM0WKMzNGCmIUpcE3nyEapyMPZjNmZkRGC5MPZjNmZ9taWkDmZ2RGCxyJMfyzMzRGBjVwAkVGCzWGZ0LzZsA1H0p031==','',880,660);setEnableTimer(100);"/>
    <hyperlink ref="E117" r:id="rId277" display="javascript:startnewwin('https://gazd-a-20.asp.lgov.hu/gazd-danszentmiklos/APPS/etriusz-v3/php/cella_kaszper_atemeles_megjelenito.php?==RGBjVwAkVGCzWGZ0LzZsA1HzRGCv12oa91puEKngSzrmy2nsgJM0WKMzNGCmIUpcE3nyEapyMPZjNmZkRGC5MPZjNmZ9taWkDmZ2RGCxyJMfyzMzRGBjVwAkVGCzWGZ0LzZsA1H0p031==','',880,660);setEnableTimer(100);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sqref="A1:C1"/>
    </sheetView>
  </sheetViews>
  <sheetFormatPr defaultRowHeight="15" x14ac:dyDescent="0.25"/>
  <cols>
    <col min="1" max="1" width="19.42578125" customWidth="1"/>
    <col min="2" max="2" width="10.42578125" customWidth="1"/>
    <col min="3" max="3" width="14.28515625" customWidth="1"/>
    <col min="4" max="9" width="9.7109375" customWidth="1"/>
  </cols>
  <sheetData>
    <row r="1" spans="1:9" x14ac:dyDescent="0.25">
      <c r="A1" s="413" t="s">
        <v>971</v>
      </c>
      <c r="B1" s="413"/>
      <c r="C1" s="413"/>
      <c r="D1" s="193"/>
      <c r="E1" s="193"/>
      <c r="F1" s="193"/>
      <c r="G1" s="193"/>
      <c r="H1" s="193"/>
      <c r="I1" s="193"/>
    </row>
    <row r="2" spans="1:9" x14ac:dyDescent="0.25">
      <c r="A2" s="193"/>
      <c r="B2" s="193"/>
      <c r="C2" s="193"/>
      <c r="D2" s="193"/>
      <c r="E2" s="193"/>
      <c r="F2" s="193"/>
      <c r="G2" s="193"/>
      <c r="H2" s="193"/>
      <c r="I2" s="193"/>
    </row>
    <row r="3" spans="1:9" ht="36" customHeight="1" x14ac:dyDescent="0.25">
      <c r="A3" s="412" t="s">
        <v>933</v>
      </c>
      <c r="B3" s="412"/>
      <c r="C3" s="412"/>
      <c r="D3" s="412"/>
      <c r="E3" s="412"/>
      <c r="F3" s="412"/>
      <c r="G3" s="412"/>
      <c r="H3" s="412"/>
      <c r="I3" s="193"/>
    </row>
    <row r="4" spans="1:9" ht="15.75" thickBot="1" x14ac:dyDescent="0.3">
      <c r="A4" s="193"/>
      <c r="B4" s="193"/>
      <c r="C4" s="193"/>
      <c r="D4" s="193"/>
      <c r="E4" s="193"/>
      <c r="F4" s="193"/>
      <c r="G4" s="193"/>
      <c r="H4" s="193"/>
      <c r="I4" s="193"/>
    </row>
    <row r="5" spans="1:9" ht="15.75" thickTop="1" x14ac:dyDescent="0.25">
      <c r="A5" s="428" t="s">
        <v>866</v>
      </c>
      <c r="B5" s="194"/>
      <c r="C5" s="429" t="s">
        <v>867</v>
      </c>
      <c r="D5" s="432" t="s">
        <v>868</v>
      </c>
      <c r="E5" s="432"/>
      <c r="F5" s="432"/>
      <c r="G5" s="432"/>
      <c r="H5" s="432"/>
      <c r="I5" s="195"/>
    </row>
    <row r="6" spans="1:9" x14ac:dyDescent="0.25">
      <c r="A6" s="426"/>
      <c r="B6" s="196"/>
      <c r="C6" s="430"/>
      <c r="D6" s="433" t="s">
        <v>869</v>
      </c>
      <c r="E6" s="433"/>
      <c r="F6" s="433"/>
      <c r="G6" s="434" t="s">
        <v>870</v>
      </c>
      <c r="H6" s="434"/>
      <c r="I6" s="402" t="s">
        <v>871</v>
      </c>
    </row>
    <row r="7" spans="1:9" x14ac:dyDescent="0.25">
      <c r="A7" s="426"/>
      <c r="B7" s="196"/>
      <c r="C7" s="430"/>
      <c r="D7" s="404" t="s">
        <v>872</v>
      </c>
      <c r="E7" s="406" t="s">
        <v>873</v>
      </c>
      <c r="F7" s="408" t="s">
        <v>874</v>
      </c>
      <c r="G7" s="410" t="s">
        <v>875</v>
      </c>
      <c r="H7" s="420" t="s">
        <v>876</v>
      </c>
      <c r="I7" s="402"/>
    </row>
    <row r="8" spans="1:9" ht="15.75" thickBot="1" x14ac:dyDescent="0.3">
      <c r="A8" s="426"/>
      <c r="B8" s="196"/>
      <c r="C8" s="431"/>
      <c r="D8" s="405"/>
      <c r="E8" s="407"/>
      <c r="F8" s="409"/>
      <c r="G8" s="411"/>
      <c r="H8" s="421"/>
      <c r="I8" s="403"/>
    </row>
    <row r="9" spans="1:9" x14ac:dyDescent="0.25">
      <c r="A9" s="422" t="s">
        <v>877</v>
      </c>
      <c r="B9" s="197"/>
      <c r="C9" s="198"/>
      <c r="D9" s="198"/>
      <c r="E9" s="199"/>
      <c r="F9" s="200"/>
      <c r="G9" s="200"/>
      <c r="H9" s="201"/>
      <c r="I9" s="202"/>
    </row>
    <row r="10" spans="1:9" x14ac:dyDescent="0.25">
      <c r="A10" s="423"/>
      <c r="B10" s="337" t="s">
        <v>934</v>
      </c>
      <c r="C10" s="338">
        <v>7</v>
      </c>
      <c r="D10" s="204">
        <v>6</v>
      </c>
      <c r="E10" s="205"/>
      <c r="F10" s="340">
        <v>1</v>
      </c>
      <c r="G10" s="206"/>
      <c r="H10" s="207"/>
      <c r="I10" s="208"/>
    </row>
    <row r="11" spans="1:9" x14ac:dyDescent="0.25">
      <c r="A11" s="423"/>
      <c r="B11" s="337"/>
      <c r="C11" s="203"/>
      <c r="D11" s="204"/>
      <c r="E11" s="205"/>
      <c r="F11" s="206"/>
      <c r="G11" s="206"/>
      <c r="H11" s="207"/>
      <c r="I11" s="208"/>
    </row>
    <row r="12" spans="1:9" ht="15.75" thickBot="1" x14ac:dyDescent="0.3">
      <c r="A12" s="423"/>
      <c r="B12" s="330"/>
      <c r="C12" s="331"/>
      <c r="D12" s="332"/>
      <c r="E12" s="333"/>
      <c r="F12" s="334"/>
      <c r="G12" s="334"/>
      <c r="H12" s="335"/>
      <c r="I12" s="336"/>
    </row>
    <row r="13" spans="1:9" x14ac:dyDescent="0.25">
      <c r="A13" s="424" t="s">
        <v>878</v>
      </c>
      <c r="B13" s="328"/>
      <c r="C13" s="209"/>
      <c r="D13" s="209"/>
      <c r="E13" s="209"/>
      <c r="F13" s="210"/>
      <c r="G13" s="210"/>
      <c r="H13" s="211"/>
      <c r="I13" s="329"/>
    </row>
    <row r="14" spans="1:9" x14ac:dyDescent="0.25">
      <c r="A14" s="425"/>
      <c r="B14" s="212"/>
      <c r="C14" s="213"/>
      <c r="D14" s="213"/>
      <c r="E14" s="213"/>
      <c r="F14" s="214"/>
      <c r="G14" s="214"/>
      <c r="H14" s="214"/>
      <c r="I14" s="202"/>
    </row>
    <row r="15" spans="1:9" x14ac:dyDescent="0.25">
      <c r="A15" s="425"/>
      <c r="B15" s="212" t="s">
        <v>934</v>
      </c>
      <c r="C15" s="213">
        <v>7</v>
      </c>
      <c r="D15" s="213">
        <v>3</v>
      </c>
      <c r="E15" s="213">
        <v>1</v>
      </c>
      <c r="F15" s="341">
        <v>1</v>
      </c>
      <c r="G15" s="341">
        <v>2</v>
      </c>
      <c r="H15" s="214"/>
      <c r="I15" s="202"/>
    </row>
    <row r="16" spans="1:9" x14ac:dyDescent="0.25">
      <c r="A16" s="425"/>
      <c r="B16" s="212"/>
      <c r="C16" s="213"/>
      <c r="D16" s="213"/>
      <c r="E16" s="213"/>
      <c r="F16" s="339"/>
      <c r="G16" s="214"/>
      <c r="H16" s="214"/>
      <c r="I16" s="202"/>
    </row>
    <row r="17" spans="1:9" ht="15.75" thickBot="1" x14ac:dyDescent="0.3">
      <c r="A17" s="425"/>
      <c r="B17" s="212"/>
      <c r="C17" s="213"/>
      <c r="D17" s="213"/>
      <c r="E17" s="213"/>
      <c r="F17" s="214"/>
      <c r="G17" s="214"/>
      <c r="H17" s="214"/>
      <c r="I17" s="202"/>
    </row>
    <row r="18" spans="1:9" x14ac:dyDescent="0.25">
      <c r="A18" s="414" t="s">
        <v>849</v>
      </c>
      <c r="B18" s="197"/>
      <c r="C18" s="217"/>
      <c r="D18" s="217"/>
      <c r="E18" s="217"/>
      <c r="F18" s="218"/>
      <c r="G18" s="218"/>
      <c r="H18" s="218"/>
      <c r="I18" s="202"/>
    </row>
    <row r="19" spans="1:9" x14ac:dyDescent="0.25">
      <c r="A19" s="426"/>
      <c r="B19" s="212"/>
      <c r="C19" s="213"/>
      <c r="D19" s="213"/>
      <c r="E19" s="213"/>
      <c r="F19" s="214"/>
      <c r="G19" s="214"/>
      <c r="H19" s="214"/>
      <c r="I19" s="202"/>
    </row>
    <row r="20" spans="1:9" x14ac:dyDescent="0.25">
      <c r="A20" s="426"/>
      <c r="B20" s="212" t="s">
        <v>934</v>
      </c>
      <c r="C20" s="213">
        <v>5</v>
      </c>
      <c r="D20" s="213">
        <v>3</v>
      </c>
      <c r="E20" s="213"/>
      <c r="F20" s="214"/>
      <c r="G20" s="341">
        <v>1</v>
      </c>
      <c r="H20" s="341">
        <v>1</v>
      </c>
      <c r="I20" s="202"/>
    </row>
    <row r="21" spans="1:9" x14ac:dyDescent="0.25">
      <c r="A21" s="426"/>
      <c r="B21" s="212"/>
      <c r="C21" s="213"/>
      <c r="D21" s="213"/>
      <c r="E21" s="213"/>
      <c r="F21" s="214"/>
      <c r="G21" s="214"/>
      <c r="H21" s="214"/>
      <c r="I21" s="202"/>
    </row>
    <row r="22" spans="1:9" ht="15.75" thickBot="1" x14ac:dyDescent="0.3">
      <c r="A22" s="427"/>
      <c r="B22" s="219"/>
      <c r="C22" s="220"/>
      <c r="D22" s="220"/>
      <c r="E22" s="220"/>
      <c r="F22" s="221"/>
      <c r="G22" s="221"/>
      <c r="H22" s="221"/>
      <c r="I22" s="202"/>
    </row>
    <row r="23" spans="1:9" x14ac:dyDescent="0.25">
      <c r="A23" s="414" t="s">
        <v>879</v>
      </c>
      <c r="B23" s="197"/>
      <c r="C23" s="217"/>
      <c r="D23" s="217"/>
      <c r="E23" s="217"/>
      <c r="F23" s="218"/>
      <c r="G23" s="218"/>
      <c r="H23" s="218"/>
      <c r="I23" s="202"/>
    </row>
    <row r="24" spans="1:9" x14ac:dyDescent="0.25">
      <c r="A24" s="415"/>
      <c r="B24" s="212"/>
      <c r="C24" s="213"/>
      <c r="D24" s="213"/>
      <c r="E24" s="213"/>
      <c r="F24" s="214"/>
      <c r="G24" s="214"/>
      <c r="H24" s="214"/>
      <c r="I24" s="202"/>
    </row>
    <row r="25" spans="1:9" x14ac:dyDescent="0.25">
      <c r="A25" s="415"/>
      <c r="B25" s="212" t="s">
        <v>934</v>
      </c>
      <c r="C25" s="213">
        <v>18</v>
      </c>
      <c r="D25" s="213">
        <v>16</v>
      </c>
      <c r="E25" s="213"/>
      <c r="F25" s="214"/>
      <c r="G25" s="214"/>
      <c r="H25" s="341">
        <v>2</v>
      </c>
      <c r="I25" s="202"/>
    </row>
    <row r="26" spans="1:9" x14ac:dyDescent="0.25">
      <c r="A26" s="415"/>
      <c r="B26" s="212"/>
      <c r="C26" s="213"/>
      <c r="D26" s="213"/>
      <c r="E26" s="213"/>
      <c r="F26" s="214"/>
      <c r="G26" s="214"/>
      <c r="H26" s="214"/>
      <c r="I26" s="202"/>
    </row>
    <row r="27" spans="1:9" ht="15.75" thickBot="1" x14ac:dyDescent="0.3">
      <c r="A27" s="416"/>
      <c r="B27" s="219"/>
      <c r="C27" s="220"/>
      <c r="D27" s="220"/>
      <c r="E27" s="220"/>
      <c r="F27" s="221"/>
      <c r="G27" s="221"/>
      <c r="H27" s="221"/>
      <c r="I27" s="202"/>
    </row>
    <row r="28" spans="1:9" x14ac:dyDescent="0.25">
      <c r="A28" s="417" t="s">
        <v>880</v>
      </c>
      <c r="B28" s="197"/>
      <c r="C28" s="217"/>
      <c r="D28" s="217"/>
      <c r="E28" s="217"/>
      <c r="F28" s="218"/>
      <c r="G28" s="218"/>
      <c r="H28" s="218"/>
      <c r="I28" s="202"/>
    </row>
    <row r="29" spans="1:9" x14ac:dyDescent="0.25">
      <c r="A29" s="418"/>
      <c r="B29" s="212"/>
      <c r="C29" s="213"/>
      <c r="D29" s="213"/>
      <c r="E29" s="213"/>
      <c r="F29" s="214"/>
      <c r="G29" s="214"/>
      <c r="H29" s="214"/>
      <c r="I29" s="202"/>
    </row>
    <row r="30" spans="1:9" x14ac:dyDescent="0.25">
      <c r="A30" s="418"/>
      <c r="B30" s="212" t="s">
        <v>934</v>
      </c>
      <c r="C30" s="213">
        <v>5</v>
      </c>
      <c r="D30" s="215"/>
      <c r="E30" s="215"/>
      <c r="F30" s="216"/>
      <c r="G30" s="216"/>
      <c r="H30" s="216"/>
      <c r="I30" s="202"/>
    </row>
    <row r="31" spans="1:9" x14ac:dyDescent="0.25">
      <c r="A31" s="418"/>
      <c r="B31" s="212"/>
      <c r="C31" s="213"/>
      <c r="D31" s="215"/>
      <c r="E31" s="215"/>
      <c r="F31" s="216"/>
      <c r="G31" s="216"/>
      <c r="H31" s="216"/>
      <c r="I31" s="202"/>
    </row>
    <row r="32" spans="1:9" ht="15.75" thickBot="1" x14ac:dyDescent="0.3">
      <c r="A32" s="419"/>
      <c r="B32" s="219"/>
      <c r="C32" s="220"/>
      <c r="D32" s="220"/>
      <c r="E32" s="220"/>
      <c r="F32" s="221"/>
      <c r="G32" s="221"/>
      <c r="H32" s="221"/>
      <c r="I32" s="202"/>
    </row>
  </sheetData>
  <mergeCells count="18">
    <mergeCell ref="A3:H3"/>
    <mergeCell ref="A1:C1"/>
    <mergeCell ref="A23:A27"/>
    <mergeCell ref="A28:A32"/>
    <mergeCell ref="H7:H8"/>
    <mergeCell ref="A9:A12"/>
    <mergeCell ref="A13:A17"/>
    <mergeCell ref="A18:A22"/>
    <mergeCell ref="A5:A8"/>
    <mergeCell ref="C5:C8"/>
    <mergeCell ref="D5:H5"/>
    <mergeCell ref="D6:F6"/>
    <mergeCell ref="G6:H6"/>
    <mergeCell ref="I6:I8"/>
    <mergeCell ref="D7:D8"/>
    <mergeCell ref="E7:E8"/>
    <mergeCell ref="F7:F8"/>
    <mergeCell ref="G7:G8"/>
  </mergeCell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5" x14ac:dyDescent="0.25"/>
  <cols>
    <col min="1" max="1" width="14.85546875" customWidth="1"/>
    <col min="3" max="3" width="69.28515625" customWidth="1"/>
  </cols>
  <sheetData>
    <row r="1" spans="1:3" x14ac:dyDescent="0.25">
      <c r="A1" s="56" t="s">
        <v>972</v>
      </c>
      <c r="B1" s="56"/>
      <c r="C1" s="56"/>
    </row>
    <row r="2" spans="1:3" x14ac:dyDescent="0.25">
      <c r="A2" s="56"/>
      <c r="B2" s="56"/>
      <c r="C2" s="56"/>
    </row>
    <row r="3" spans="1:3" x14ac:dyDescent="0.25">
      <c r="A3" s="435" t="s">
        <v>894</v>
      </c>
      <c r="B3" s="435"/>
      <c r="C3" s="435"/>
    </row>
    <row r="4" spans="1:3" x14ac:dyDescent="0.25">
      <c r="A4" s="436" t="s">
        <v>935</v>
      </c>
      <c r="B4" s="436"/>
      <c r="C4" s="436"/>
    </row>
    <row r="5" spans="1:3" ht="15.75" thickBot="1" x14ac:dyDescent="0.3">
      <c r="A5" s="56"/>
      <c r="B5" s="56"/>
      <c r="C5" s="56"/>
    </row>
    <row r="6" spans="1:3" ht="15.75" thickTop="1" x14ac:dyDescent="0.25">
      <c r="A6" s="437" t="s">
        <v>889</v>
      </c>
      <c r="B6" s="438"/>
      <c r="C6" s="439"/>
    </row>
    <row r="7" spans="1:3" ht="42" customHeight="1" x14ac:dyDescent="0.25">
      <c r="A7" s="440"/>
      <c r="B7" s="441"/>
      <c r="C7" s="442"/>
    </row>
    <row r="8" spans="1:3" x14ac:dyDescent="0.25">
      <c r="A8" s="321"/>
      <c r="B8" s="322" t="s">
        <v>890</v>
      </c>
      <c r="C8" s="323" t="s">
        <v>891</v>
      </c>
    </row>
    <row r="9" spans="1:3" x14ac:dyDescent="0.25">
      <c r="A9" s="321" t="s">
        <v>892</v>
      </c>
      <c r="B9" s="322">
        <v>3</v>
      </c>
      <c r="C9" s="324">
        <v>28000</v>
      </c>
    </row>
    <row r="10" spans="1:3" x14ac:dyDescent="0.25">
      <c r="A10" s="321" t="s">
        <v>893</v>
      </c>
      <c r="B10" s="322">
        <v>54</v>
      </c>
      <c r="C10" s="324">
        <v>183000</v>
      </c>
    </row>
    <row r="11" spans="1:3" x14ac:dyDescent="0.25">
      <c r="A11" s="321"/>
      <c r="B11" s="322"/>
      <c r="C11" s="324"/>
    </row>
    <row r="12" spans="1:3" ht="15.75" thickBot="1" x14ac:dyDescent="0.3">
      <c r="A12" s="325" t="s">
        <v>296</v>
      </c>
      <c r="B12" s="326">
        <f>SUM(B9:B11)</f>
        <v>57</v>
      </c>
      <c r="C12" s="327">
        <f>SUM(C9:C11)</f>
        <v>211000</v>
      </c>
    </row>
    <row r="13" spans="1:3" ht="15.75" thickTop="1" x14ac:dyDescent="0.25"/>
  </sheetData>
  <mergeCells count="3">
    <mergeCell ref="A3:C3"/>
    <mergeCell ref="A4:C4"/>
    <mergeCell ref="A6:C7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6"/>
  <sheetViews>
    <sheetView topLeftCell="B1" workbookViewId="0">
      <selection activeCell="D13" sqref="D13"/>
    </sheetView>
  </sheetViews>
  <sheetFormatPr defaultRowHeight="15" x14ac:dyDescent="0.25"/>
  <cols>
    <col min="2" max="2" width="24.42578125" customWidth="1"/>
    <col min="4" max="8" width="17.7109375" customWidth="1"/>
  </cols>
  <sheetData>
    <row r="1" spans="2:8" x14ac:dyDescent="0.25">
      <c r="B1" s="352" t="s">
        <v>973</v>
      </c>
      <c r="C1" s="352"/>
    </row>
    <row r="5" spans="2:8" x14ac:dyDescent="0.25">
      <c r="B5" s="247"/>
    </row>
    <row r="6" spans="2:8" ht="15.75" x14ac:dyDescent="0.25">
      <c r="B6" s="443" t="s">
        <v>895</v>
      </c>
      <c r="C6" s="443"/>
      <c r="D6" s="443"/>
      <c r="E6" s="443"/>
      <c r="F6" s="443"/>
      <c r="G6" s="443"/>
      <c r="H6" s="443"/>
    </row>
    <row r="7" spans="2:8" ht="15.75" thickBot="1" x14ac:dyDescent="0.3">
      <c r="B7" s="247"/>
      <c r="H7" t="s">
        <v>896</v>
      </c>
    </row>
    <row r="8" spans="2:8" x14ac:dyDescent="0.25">
      <c r="B8" s="248" t="s">
        <v>897</v>
      </c>
      <c r="C8" s="249" t="s">
        <v>369</v>
      </c>
      <c r="D8" s="444" t="s">
        <v>898</v>
      </c>
      <c r="E8" s="445"/>
      <c r="F8" s="445"/>
      <c r="G8" s="445"/>
      <c r="H8" s="446"/>
    </row>
    <row r="9" spans="2:8" ht="30.75" thickBot="1" x14ac:dyDescent="0.3">
      <c r="B9" s="250"/>
      <c r="C9" s="251"/>
      <c r="D9" s="265" t="s">
        <v>928</v>
      </c>
      <c r="E9" s="265" t="s">
        <v>929</v>
      </c>
      <c r="F9" s="251">
        <v>2021</v>
      </c>
      <c r="G9" s="251">
        <v>2022</v>
      </c>
      <c r="H9" s="252">
        <v>2023</v>
      </c>
    </row>
    <row r="10" spans="2:8" x14ac:dyDescent="0.25">
      <c r="B10" s="253" t="s">
        <v>899</v>
      </c>
      <c r="C10" s="254" t="s">
        <v>900</v>
      </c>
      <c r="D10" s="255">
        <v>61700000</v>
      </c>
      <c r="E10" s="255">
        <v>61700000</v>
      </c>
      <c r="F10" s="255">
        <v>36800000</v>
      </c>
      <c r="G10" s="255">
        <v>37100000</v>
      </c>
      <c r="H10" s="256">
        <v>37300000</v>
      </c>
    </row>
    <row r="11" spans="2:8" ht="30" x14ac:dyDescent="0.25">
      <c r="B11" s="257" t="s">
        <v>901</v>
      </c>
      <c r="C11" s="151" t="s">
        <v>902</v>
      </c>
      <c r="D11" s="259"/>
      <c r="E11" s="259">
        <v>0</v>
      </c>
      <c r="F11" s="259">
        <v>0</v>
      </c>
      <c r="G11" s="259">
        <v>0</v>
      </c>
      <c r="H11" s="260">
        <v>0</v>
      </c>
    </row>
    <row r="12" spans="2:8" x14ac:dyDescent="0.25">
      <c r="B12" s="257" t="s">
        <v>903</v>
      </c>
      <c r="C12" s="151" t="s">
        <v>904</v>
      </c>
      <c r="D12" s="151">
        <v>0</v>
      </c>
      <c r="E12" s="151">
        <v>0</v>
      </c>
      <c r="F12" s="151">
        <v>0</v>
      </c>
      <c r="G12" s="151">
        <v>0</v>
      </c>
      <c r="H12" s="258">
        <v>0</v>
      </c>
    </row>
    <row r="13" spans="2:8" ht="90" x14ac:dyDescent="0.25">
      <c r="B13" s="257" t="s">
        <v>905</v>
      </c>
      <c r="C13" s="151" t="s">
        <v>906</v>
      </c>
      <c r="D13" s="151">
        <v>0</v>
      </c>
      <c r="E13" s="151">
        <v>0</v>
      </c>
      <c r="F13" s="151">
        <v>0</v>
      </c>
      <c r="G13" s="151">
        <v>0</v>
      </c>
      <c r="H13" s="258">
        <v>0</v>
      </c>
    </row>
    <row r="14" spans="2:8" ht="45" x14ac:dyDescent="0.25">
      <c r="B14" s="257" t="s">
        <v>907</v>
      </c>
      <c r="C14" s="151" t="s">
        <v>908</v>
      </c>
      <c r="D14" s="151">
        <v>0</v>
      </c>
      <c r="E14" s="151">
        <v>0</v>
      </c>
      <c r="F14" s="151">
        <v>0</v>
      </c>
      <c r="G14" s="151">
        <v>0</v>
      </c>
      <c r="H14" s="258">
        <v>0</v>
      </c>
    </row>
    <row r="15" spans="2:8" ht="45" x14ac:dyDescent="0.25">
      <c r="B15" s="257" t="s">
        <v>909</v>
      </c>
      <c r="C15" s="151" t="s">
        <v>910</v>
      </c>
      <c r="D15" s="151">
        <v>0</v>
      </c>
      <c r="E15" s="151">
        <v>0</v>
      </c>
      <c r="F15" s="151">
        <v>0</v>
      </c>
      <c r="G15" s="151">
        <v>0</v>
      </c>
      <c r="H15" s="258">
        <v>0</v>
      </c>
    </row>
    <row r="16" spans="2:8" ht="30" x14ac:dyDescent="0.25">
      <c r="B16" s="257" t="s">
        <v>911</v>
      </c>
      <c r="C16" s="151" t="s">
        <v>912</v>
      </c>
      <c r="D16" s="151">
        <v>0</v>
      </c>
      <c r="E16" s="151">
        <v>0</v>
      </c>
      <c r="F16" s="151">
        <v>0</v>
      </c>
      <c r="G16" s="151">
        <v>0</v>
      </c>
      <c r="H16" s="258">
        <v>0</v>
      </c>
    </row>
    <row r="17" spans="2:8" ht="30" x14ac:dyDescent="0.25">
      <c r="B17" s="257" t="s">
        <v>913</v>
      </c>
      <c r="C17" s="151" t="s">
        <v>914</v>
      </c>
      <c r="D17" s="259">
        <f>SUM(D10:D16)</f>
        <v>61700000</v>
      </c>
      <c r="E17" s="259">
        <f t="shared" ref="E17:G17" si="0">SUM(E10:E16)</f>
        <v>61700000</v>
      </c>
      <c r="F17" s="259">
        <f t="shared" si="0"/>
        <v>36800000</v>
      </c>
      <c r="G17" s="259">
        <f t="shared" si="0"/>
        <v>37100000</v>
      </c>
      <c r="H17" s="260">
        <f>SUM(H10:H16)</f>
        <v>37300000</v>
      </c>
    </row>
    <row r="18" spans="2:8" ht="30" x14ac:dyDescent="0.25">
      <c r="B18" s="257" t="s">
        <v>915</v>
      </c>
      <c r="C18" s="151" t="s">
        <v>916</v>
      </c>
      <c r="D18" s="259">
        <f>D17*50%</f>
        <v>30850000</v>
      </c>
      <c r="E18" s="259">
        <f t="shared" ref="E18:H18" si="1">E17*50%</f>
        <v>30850000</v>
      </c>
      <c r="F18" s="259">
        <f t="shared" si="1"/>
        <v>18400000</v>
      </c>
      <c r="G18" s="259">
        <f t="shared" si="1"/>
        <v>18550000</v>
      </c>
      <c r="H18" s="260">
        <f t="shared" si="1"/>
        <v>18650000</v>
      </c>
    </row>
    <row r="19" spans="2:8" ht="60" x14ac:dyDescent="0.25">
      <c r="B19" s="257" t="s">
        <v>917</v>
      </c>
      <c r="C19" s="151">
        <v>10</v>
      </c>
      <c r="D19" s="259">
        <v>0</v>
      </c>
      <c r="E19" s="259">
        <v>0</v>
      </c>
      <c r="F19" s="259">
        <v>0</v>
      </c>
      <c r="G19" s="259">
        <v>0</v>
      </c>
      <c r="H19" s="260">
        <v>0</v>
      </c>
    </row>
    <row r="20" spans="2:8" ht="30" x14ac:dyDescent="0.25">
      <c r="B20" s="257" t="s">
        <v>918</v>
      </c>
      <c r="C20" s="151">
        <v>11</v>
      </c>
      <c r="D20" s="259">
        <v>0</v>
      </c>
      <c r="E20" s="259">
        <v>0</v>
      </c>
      <c r="F20" s="259">
        <v>0</v>
      </c>
      <c r="G20" s="259">
        <v>0</v>
      </c>
      <c r="H20" s="260">
        <v>0</v>
      </c>
    </row>
    <row r="21" spans="2:8" ht="30" x14ac:dyDescent="0.25">
      <c r="B21" s="257" t="s">
        <v>919</v>
      </c>
      <c r="C21" s="151">
        <v>12</v>
      </c>
      <c r="D21" s="259">
        <v>0</v>
      </c>
      <c r="E21" s="259">
        <v>0</v>
      </c>
      <c r="F21" s="259">
        <v>0</v>
      </c>
      <c r="G21" s="259">
        <v>0</v>
      </c>
      <c r="H21" s="260">
        <v>0</v>
      </c>
    </row>
    <row r="22" spans="2:8" ht="30" x14ac:dyDescent="0.25">
      <c r="B22" s="257" t="s">
        <v>920</v>
      </c>
      <c r="C22" s="151">
        <v>13</v>
      </c>
      <c r="D22" s="259">
        <v>0</v>
      </c>
      <c r="E22" s="259">
        <v>0</v>
      </c>
      <c r="F22" s="259">
        <v>0</v>
      </c>
      <c r="G22" s="259">
        <v>0</v>
      </c>
      <c r="H22" s="260">
        <v>0</v>
      </c>
    </row>
    <row r="23" spans="2:8" x14ac:dyDescent="0.25">
      <c r="B23" s="257" t="s">
        <v>921</v>
      </c>
      <c r="C23" s="151">
        <v>14</v>
      </c>
      <c r="D23" s="259">
        <v>0</v>
      </c>
      <c r="E23" s="259">
        <v>0</v>
      </c>
      <c r="F23" s="259">
        <v>0</v>
      </c>
      <c r="G23" s="259">
        <v>0</v>
      </c>
      <c r="H23" s="260">
        <v>0</v>
      </c>
    </row>
    <row r="24" spans="2:8" x14ac:dyDescent="0.25">
      <c r="B24" s="257" t="s">
        <v>922</v>
      </c>
      <c r="C24" s="151">
        <v>15</v>
      </c>
      <c r="D24" s="259">
        <v>0</v>
      </c>
      <c r="E24" s="259">
        <v>0</v>
      </c>
      <c r="F24" s="259">
        <v>0</v>
      </c>
      <c r="G24" s="259">
        <v>0</v>
      </c>
      <c r="H24" s="260">
        <v>0</v>
      </c>
    </row>
    <row r="25" spans="2:8" x14ac:dyDescent="0.25">
      <c r="B25" s="257" t="s">
        <v>923</v>
      </c>
      <c r="C25" s="151">
        <v>16</v>
      </c>
      <c r="D25" s="259">
        <v>0</v>
      </c>
      <c r="E25" s="259">
        <v>0</v>
      </c>
      <c r="F25" s="259">
        <v>0</v>
      </c>
      <c r="G25" s="259">
        <v>0</v>
      </c>
      <c r="H25" s="260">
        <v>0</v>
      </c>
    </row>
    <row r="26" spans="2:8" ht="45" x14ac:dyDescent="0.25">
      <c r="B26" s="257" t="s">
        <v>924</v>
      </c>
      <c r="C26" s="151">
        <v>17</v>
      </c>
      <c r="D26" s="259">
        <v>0</v>
      </c>
      <c r="E26" s="259">
        <v>0</v>
      </c>
      <c r="F26" s="259">
        <v>0</v>
      </c>
      <c r="G26" s="259">
        <v>0</v>
      </c>
      <c r="H26" s="260">
        <v>0</v>
      </c>
    </row>
    <row r="27" spans="2:8" ht="60" x14ac:dyDescent="0.25">
      <c r="B27" s="257" t="s">
        <v>925</v>
      </c>
      <c r="C27" s="151">
        <v>18</v>
      </c>
      <c r="D27" s="259">
        <v>0</v>
      </c>
      <c r="E27" s="259">
        <v>0</v>
      </c>
      <c r="F27" s="259">
        <v>0</v>
      </c>
      <c r="G27" s="259">
        <v>0</v>
      </c>
      <c r="H27" s="260">
        <v>0</v>
      </c>
    </row>
    <row r="28" spans="2:8" ht="30" x14ac:dyDescent="0.25">
      <c r="B28" s="257" t="s">
        <v>918</v>
      </c>
      <c r="C28" s="151">
        <v>19</v>
      </c>
      <c r="D28" s="259">
        <v>0</v>
      </c>
      <c r="E28" s="259">
        <v>0</v>
      </c>
      <c r="F28" s="259">
        <v>0</v>
      </c>
      <c r="G28" s="259">
        <v>0</v>
      </c>
      <c r="H28" s="260">
        <v>0</v>
      </c>
    </row>
    <row r="29" spans="2:8" ht="30" x14ac:dyDescent="0.25">
      <c r="B29" s="257" t="s">
        <v>919</v>
      </c>
      <c r="C29" s="151">
        <v>20</v>
      </c>
      <c r="D29" s="259">
        <v>0</v>
      </c>
      <c r="E29" s="259">
        <v>0</v>
      </c>
      <c r="F29" s="259">
        <v>0</v>
      </c>
      <c r="G29" s="259">
        <v>0</v>
      </c>
      <c r="H29" s="260">
        <v>0</v>
      </c>
    </row>
    <row r="30" spans="2:8" ht="30" x14ac:dyDescent="0.25">
      <c r="B30" s="257" t="s">
        <v>920</v>
      </c>
      <c r="C30" s="151">
        <v>21</v>
      </c>
      <c r="D30" s="259">
        <v>0</v>
      </c>
      <c r="E30" s="259">
        <v>0</v>
      </c>
      <c r="F30" s="259">
        <v>0</v>
      </c>
      <c r="G30" s="259">
        <v>0</v>
      </c>
      <c r="H30" s="260">
        <v>0</v>
      </c>
    </row>
    <row r="31" spans="2:8" x14ac:dyDescent="0.25">
      <c r="B31" s="257" t="s">
        <v>921</v>
      </c>
      <c r="C31" s="151">
        <v>22</v>
      </c>
      <c r="D31" s="259">
        <v>0</v>
      </c>
      <c r="E31" s="259">
        <v>0</v>
      </c>
      <c r="F31" s="259">
        <v>0</v>
      </c>
      <c r="G31" s="259">
        <v>0</v>
      </c>
      <c r="H31" s="260">
        <v>0</v>
      </c>
    </row>
    <row r="32" spans="2:8" x14ac:dyDescent="0.25">
      <c r="B32" s="257" t="s">
        <v>922</v>
      </c>
      <c r="C32" s="151">
        <v>23</v>
      </c>
      <c r="D32" s="259">
        <v>0</v>
      </c>
      <c r="E32" s="259">
        <v>0</v>
      </c>
      <c r="F32" s="259">
        <v>0</v>
      </c>
      <c r="G32" s="259">
        <v>0</v>
      </c>
      <c r="H32" s="260">
        <v>0</v>
      </c>
    </row>
    <row r="33" spans="2:8" x14ac:dyDescent="0.25">
      <c r="B33" s="257" t="s">
        <v>923</v>
      </c>
      <c r="C33" s="151">
        <v>24</v>
      </c>
      <c r="D33" s="259">
        <v>0</v>
      </c>
      <c r="E33" s="259">
        <v>0</v>
      </c>
      <c r="F33" s="259">
        <v>0</v>
      </c>
      <c r="G33" s="259">
        <v>0</v>
      </c>
      <c r="H33" s="260">
        <v>0</v>
      </c>
    </row>
    <row r="34" spans="2:8" ht="45" x14ac:dyDescent="0.25">
      <c r="B34" s="257" t="s">
        <v>924</v>
      </c>
      <c r="C34" s="151">
        <v>25</v>
      </c>
      <c r="D34" s="259">
        <v>0</v>
      </c>
      <c r="E34" s="259">
        <v>0</v>
      </c>
      <c r="F34" s="259">
        <v>0</v>
      </c>
      <c r="G34" s="259">
        <v>0</v>
      </c>
      <c r="H34" s="260">
        <v>0</v>
      </c>
    </row>
    <row r="35" spans="2:8" ht="30" x14ac:dyDescent="0.25">
      <c r="B35" s="257" t="s">
        <v>926</v>
      </c>
      <c r="C35" s="151">
        <v>26</v>
      </c>
      <c r="D35" s="259">
        <v>0</v>
      </c>
      <c r="E35" s="259">
        <v>0</v>
      </c>
      <c r="F35" s="259">
        <v>0</v>
      </c>
      <c r="G35" s="259">
        <v>0</v>
      </c>
      <c r="H35" s="260">
        <v>0</v>
      </c>
    </row>
    <row r="36" spans="2:8" ht="45.75" thickBot="1" x14ac:dyDescent="0.3">
      <c r="B36" s="261" t="s">
        <v>927</v>
      </c>
      <c r="C36" s="262">
        <v>27</v>
      </c>
      <c r="D36" s="263">
        <f>D18</f>
        <v>30850000</v>
      </c>
      <c r="E36" s="263">
        <f t="shared" ref="E36:H36" si="2">E18</f>
        <v>30850000</v>
      </c>
      <c r="F36" s="263">
        <f t="shared" si="2"/>
        <v>18400000</v>
      </c>
      <c r="G36" s="263">
        <f t="shared" si="2"/>
        <v>18550000</v>
      </c>
      <c r="H36" s="264">
        <f t="shared" si="2"/>
        <v>18650000</v>
      </c>
    </row>
  </sheetData>
  <mergeCells count="3">
    <mergeCell ref="B6:H6"/>
    <mergeCell ref="D8:H8"/>
    <mergeCell ref="B1:C1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F14" sqref="F14"/>
    </sheetView>
  </sheetViews>
  <sheetFormatPr defaultRowHeight="15" x14ac:dyDescent="0.25"/>
  <cols>
    <col min="2" max="2" width="18.7109375" customWidth="1"/>
    <col min="3" max="12" width="10" customWidth="1"/>
  </cols>
  <sheetData>
    <row r="1" spans="1:12" x14ac:dyDescent="0.25">
      <c r="A1" t="s">
        <v>974</v>
      </c>
    </row>
    <row r="3" spans="1:12" ht="15.75" x14ac:dyDescent="0.25">
      <c r="A3" s="392" t="s">
        <v>881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</row>
    <row r="4" spans="1:12" ht="15.75" thickBot="1" x14ac:dyDescent="0.3"/>
    <row r="5" spans="1:12" x14ac:dyDescent="0.25">
      <c r="A5" s="447" t="s">
        <v>369</v>
      </c>
      <c r="B5" s="449" t="s">
        <v>882</v>
      </c>
      <c r="C5" s="451" t="s">
        <v>883</v>
      </c>
      <c r="D5" s="453"/>
      <c r="E5" s="453"/>
      <c r="F5" s="454"/>
      <c r="G5" s="222"/>
      <c r="H5" s="222"/>
      <c r="I5" s="222"/>
      <c r="J5" s="222"/>
      <c r="K5" s="455" t="s">
        <v>884</v>
      </c>
      <c r="L5" s="457" t="s">
        <v>296</v>
      </c>
    </row>
    <row r="6" spans="1:12" ht="15.75" thickBot="1" x14ac:dyDescent="0.3">
      <c r="A6" s="448"/>
      <c r="B6" s="450"/>
      <c r="C6" s="452"/>
      <c r="D6" s="223">
        <v>2017</v>
      </c>
      <c r="E6" s="224">
        <v>2018</v>
      </c>
      <c r="F6" s="224">
        <v>2019</v>
      </c>
      <c r="G6" s="224">
        <v>2020</v>
      </c>
      <c r="H6" s="224">
        <v>2021</v>
      </c>
      <c r="I6" s="224">
        <v>2022</v>
      </c>
      <c r="J6" s="224">
        <v>2023</v>
      </c>
      <c r="K6" s="456"/>
      <c r="L6" s="458"/>
    </row>
    <row r="7" spans="1:12" ht="45" x14ac:dyDescent="0.25">
      <c r="A7" s="225"/>
      <c r="B7" s="226" t="s">
        <v>885</v>
      </c>
      <c r="C7" s="227">
        <f>SUM(C5:C5)</f>
        <v>0</v>
      </c>
      <c r="D7" s="228">
        <f>SUM(D5:D5)</f>
        <v>0</v>
      </c>
      <c r="E7" s="228">
        <f>SUM(E5:E5)</f>
        <v>0</v>
      </c>
      <c r="F7" s="228">
        <f>SUM(F5:F5)</f>
        <v>0</v>
      </c>
      <c r="G7" s="228"/>
      <c r="H7" s="228"/>
      <c r="I7" s="228"/>
      <c r="J7" s="228"/>
      <c r="K7" s="228">
        <v>0</v>
      </c>
      <c r="L7" s="229">
        <f>SUM(L5:L5)</f>
        <v>0</v>
      </c>
    </row>
    <row r="8" spans="1:12" x14ac:dyDescent="0.25">
      <c r="A8" s="230">
        <v>1</v>
      </c>
      <c r="B8" s="231"/>
      <c r="C8" s="232">
        <v>0</v>
      </c>
      <c r="D8" s="233"/>
      <c r="E8" s="233">
        <v>0</v>
      </c>
      <c r="F8" s="233">
        <v>0</v>
      </c>
      <c r="G8" s="233"/>
      <c r="H8" s="233"/>
      <c r="I8" s="233"/>
      <c r="J8" s="233"/>
      <c r="K8" s="234">
        <v>0</v>
      </c>
      <c r="L8" s="235"/>
    </row>
    <row r="9" spans="1:12" x14ac:dyDescent="0.25">
      <c r="A9" s="230"/>
      <c r="B9" s="231" t="s">
        <v>886</v>
      </c>
      <c r="C9" s="232"/>
      <c r="D9" s="233">
        <v>2751180</v>
      </c>
      <c r="E9" s="233">
        <v>2833440</v>
      </c>
      <c r="F9" s="233">
        <v>2919096</v>
      </c>
      <c r="G9" s="233">
        <v>3006684</v>
      </c>
      <c r="H9" s="233">
        <v>3096732</v>
      </c>
      <c r="I9" s="233">
        <v>3189636</v>
      </c>
      <c r="J9" s="233">
        <v>2697630</v>
      </c>
      <c r="K9" s="234">
        <v>2023</v>
      </c>
      <c r="L9" s="235">
        <f>SUM(D9:J9)</f>
        <v>20494398</v>
      </c>
    </row>
    <row r="10" spans="1:12" ht="60.75" thickBot="1" x14ac:dyDescent="0.3">
      <c r="A10" s="236"/>
      <c r="B10" s="237" t="s">
        <v>887</v>
      </c>
      <c r="C10" s="238">
        <f>SUM(C8)</f>
        <v>0</v>
      </c>
      <c r="D10" s="239">
        <f>SUM(D9)</f>
        <v>2751180</v>
      </c>
      <c r="E10" s="239">
        <f t="shared" ref="E10:L11" si="0">SUM(E9)</f>
        <v>2833440</v>
      </c>
      <c r="F10" s="239">
        <f t="shared" si="0"/>
        <v>2919096</v>
      </c>
      <c r="G10" s="239">
        <f t="shared" si="0"/>
        <v>3006684</v>
      </c>
      <c r="H10" s="239">
        <f t="shared" si="0"/>
        <v>3096732</v>
      </c>
      <c r="I10" s="239">
        <f t="shared" si="0"/>
        <v>3189636</v>
      </c>
      <c r="J10" s="239">
        <f t="shared" si="0"/>
        <v>2697630</v>
      </c>
      <c r="K10" s="240">
        <v>0</v>
      </c>
      <c r="L10" s="241">
        <f t="shared" si="0"/>
        <v>20494398</v>
      </c>
    </row>
    <row r="11" spans="1:12" ht="15.75" thickBot="1" x14ac:dyDescent="0.3">
      <c r="A11" s="242"/>
      <c r="B11" s="243" t="s">
        <v>888</v>
      </c>
      <c r="C11" s="244">
        <v>0</v>
      </c>
      <c r="D11" s="245">
        <f>SUM(D10)</f>
        <v>2751180</v>
      </c>
      <c r="E11" s="245">
        <f t="shared" si="0"/>
        <v>2833440</v>
      </c>
      <c r="F11" s="245">
        <f t="shared" si="0"/>
        <v>2919096</v>
      </c>
      <c r="G11" s="245">
        <f t="shared" si="0"/>
        <v>3006684</v>
      </c>
      <c r="H11" s="245">
        <f t="shared" si="0"/>
        <v>3096732</v>
      </c>
      <c r="I11" s="245">
        <f t="shared" si="0"/>
        <v>3189636</v>
      </c>
      <c r="J11" s="245">
        <f t="shared" si="0"/>
        <v>2697630</v>
      </c>
      <c r="K11" s="245">
        <f t="shared" si="0"/>
        <v>0</v>
      </c>
      <c r="L11" s="246">
        <f t="shared" si="0"/>
        <v>20494398</v>
      </c>
    </row>
  </sheetData>
  <mergeCells count="7">
    <mergeCell ref="A3:L3"/>
    <mergeCell ref="A5:A6"/>
    <mergeCell ref="B5:B6"/>
    <mergeCell ref="C5:C6"/>
    <mergeCell ref="D5:F5"/>
    <mergeCell ref="K5:K6"/>
    <mergeCell ref="L5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35</vt:i4>
      </vt:variant>
    </vt:vector>
  </HeadingPairs>
  <TitlesOfParts>
    <vt:vector size="35" baseType="lpstr">
      <vt:lpstr>1.Mérlegszintű</vt:lpstr>
      <vt:lpstr>2.Maradvány</vt:lpstr>
      <vt:lpstr>3.Önkorm. kiad.</vt:lpstr>
      <vt:lpstr>4. Ök. cofogos kiadás</vt:lpstr>
      <vt:lpstr>5.Önkorm. bevét</vt:lpstr>
      <vt:lpstr>6.Ök cofog bevét</vt:lpstr>
      <vt:lpstr>7.Ök. mérleg</vt:lpstr>
      <vt:lpstr>8. Ök eredmény</vt:lpstr>
      <vt:lpstr>9.Ök vagyonkim.</vt:lpstr>
      <vt:lpstr>10.Intézm. össz</vt:lpstr>
      <vt:lpstr>11. Hiv. kiad</vt:lpstr>
      <vt:lpstr>12.Hiv cofog kiad</vt:lpstr>
      <vt:lpstr>13.Hiv. bevét</vt:lpstr>
      <vt:lpstr>14. Hiv cofog bevét</vt:lpstr>
      <vt:lpstr>15.Hiv mérleg</vt:lpstr>
      <vt:lpstr>16. Hiv. eredmény</vt:lpstr>
      <vt:lpstr>17. Hiv. vagyon</vt:lpstr>
      <vt:lpstr>18. Ovi kiad</vt:lpstr>
      <vt:lpstr>19.Ovi cofog kiad.</vt:lpstr>
      <vt:lpstr>20. Ovi bevét</vt:lpstr>
      <vt:lpstr>21.Ovi cofog bevét</vt:lpstr>
      <vt:lpstr>22. Ovi mérleg</vt:lpstr>
      <vt:lpstr>23.Ovi eredm.</vt:lpstr>
      <vt:lpstr>24.Ovi vagyon</vt:lpstr>
      <vt:lpstr>25.Művház kiad</vt:lpstr>
      <vt:lpstr>26.Művház cofog kiad.</vt:lpstr>
      <vt:lpstr>27. Művház bevét</vt:lpstr>
      <vt:lpstr>28.Művház cofog bevét</vt:lpstr>
      <vt:lpstr>29.Művház mérleg</vt:lpstr>
      <vt:lpstr>30.Művház eredmény</vt:lpstr>
      <vt:lpstr>31.Művház vagyon</vt:lpstr>
      <vt:lpstr>32.létszám</vt:lpstr>
      <vt:lpstr>33. Közvetett tám.</vt:lpstr>
      <vt:lpstr>34. Adósságot keletkeztető ügyl</vt:lpstr>
      <vt:lpstr>35. Kötelezettségek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Klára</dc:creator>
  <cp:lastModifiedBy>Tulajdonos</cp:lastModifiedBy>
  <cp:lastPrinted>2021-05-28T09:12:32Z</cp:lastPrinted>
  <dcterms:created xsi:type="dcterms:W3CDTF">2021-05-26T12:47:33Z</dcterms:created>
  <dcterms:modified xsi:type="dcterms:W3CDTF">2021-05-28T09:21:14Z</dcterms:modified>
</cp:coreProperties>
</file>